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lasificaciones sociales tiro\"/>
    </mc:Choice>
  </mc:AlternateContent>
  <xr:revisionPtr revIDLastSave="0" documentId="13_ncr:1_{CFC19D9B-B762-4A0E-8421-9C627BD53BFD}" xr6:coauthVersionLast="47" xr6:coauthVersionMax="47" xr10:uidLastSave="{00000000-0000-0000-0000-000000000000}"/>
  <bookViews>
    <workbookView xWindow="-120" yWindow="-120" windowWidth="29040" windowHeight="15720" tabRatio="974" xr2:uid="{00000000-000D-0000-FFFF-FFFF00000000}"/>
  </bookViews>
  <sheets>
    <sheet name="15+15 Clasico" sheetId="1" r:id="rId1"/>
    <sheet name="15+15 P. Fuego Central " sheetId="18" r:id="rId2"/>
    <sheet name="P. Fuego Central" sheetId="3" r:id="rId3"/>
    <sheet name="15+15 P. Deportiva " sheetId="22" r:id="rId4"/>
    <sheet name=" P. Deportiva" sheetId="21" r:id="rId5"/>
    <sheet name="15+15 P. Dam " sheetId="25" r:id="rId6"/>
    <sheet name="P. Damas " sheetId="20" r:id="rId7"/>
    <sheet name="15 +15 P. Standard " sheetId="30" r:id="rId8"/>
    <sheet name="P. Standard" sheetId="2" r:id="rId9"/>
    <sheet name="15+15 P. 9 mm. " sheetId="31" r:id="rId10"/>
    <sheet name="P. 9 mm." sheetId="4" r:id="rId11"/>
    <sheet name="Wanted Sheriff" sheetId="8" r:id="rId12"/>
    <sheet name="P. Velocidad" sheetId="5" r:id="rId13"/>
    <sheet name="P. Libre" sheetId="11" r:id="rId14"/>
    <sheet name="C. BR-50 Aire" sheetId="6" r:id="rId15"/>
    <sheet name="C. BR-50" sheetId="23" r:id="rId16"/>
    <sheet name="Armas Históricas" sheetId="9" r:id="rId17"/>
    <sheet name="C. Miras Abiertas" sheetId="14" r:id="rId18"/>
    <sheet name="C. F-Class 50m" sheetId="24" r:id="rId19"/>
    <sheet name="C. F-Class 100m" sheetId="26" r:id="rId20"/>
    <sheet name="Aire Comprimido " sheetId="19" r:id="rId21"/>
    <sheet name="Aire Comprimido mixtos" sheetId="10" r:id="rId22"/>
    <sheet name="Carabina Ligera" sheetId="28" r:id="rId23"/>
    <sheet name="El balín" sheetId="33" r:id="rId24"/>
  </sheets>
  <definedNames>
    <definedName name="_xlnm._FilterDatabase" localSheetId="0" hidden="1">'15+15 Clasico'!$B$10:$G$18</definedName>
    <definedName name="_xlnm._FilterDatabase" localSheetId="9" hidden="1">'15+15 P. 9 mm. '!$I$1:$I$39</definedName>
    <definedName name="_xlnm._FilterDatabase" localSheetId="5" hidden="1">'15+15 P. Dam '!#REF!</definedName>
    <definedName name="_xlnm._FilterDatabase" localSheetId="3" hidden="1">'15+15 P. Deportiva '!#REF!</definedName>
    <definedName name="_xlnm._FilterDatabase" localSheetId="1" hidden="1">'15+15 P. Fuego Central '!$B$11:$N$20</definedName>
    <definedName name="_xlnm._FilterDatabase" localSheetId="20" hidden="1">'Aire Comprimido '!$A$5:$T$26</definedName>
    <definedName name="_xlnm._FilterDatabase" localSheetId="21" hidden="1">'Aire Comprimido mixtos'!$A$5:$M$23</definedName>
    <definedName name="_xlnm._FilterDatabase" localSheetId="22" hidden="1">'Carabina Ligera'!$A$5:$J$25</definedName>
    <definedName name="_xlnm._FilterDatabase" localSheetId="23" hidden="1">'El balín'!$A$5:$J$25</definedName>
    <definedName name="_xlnm._FilterDatabase" localSheetId="10" hidden="1">'P. 9 mm.'!$K$1:$K$59</definedName>
    <definedName name="_xlnm._FilterDatabase" localSheetId="12" hidden="1">'P. Velocidad'!$I$10:$I$25</definedName>
  </definedNames>
  <calcPr calcId="191029"/>
</workbook>
</file>

<file path=xl/calcChain.xml><?xml version="1.0" encoding="utf-8"?>
<calcChain xmlns="http://schemas.openxmlformats.org/spreadsheetml/2006/main">
  <c r="G109" i="1" l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208" i="1"/>
  <c r="M183" i="9" l="1"/>
  <c r="M182" i="9"/>
  <c r="M181" i="9"/>
  <c r="M180" i="9"/>
  <c r="M179" i="9"/>
  <c r="M178" i="9"/>
  <c r="J41" i="33" l="1"/>
  <c r="J40" i="33"/>
  <c r="J39" i="33"/>
  <c r="J38" i="33"/>
  <c r="J37" i="33"/>
  <c r="J36" i="33"/>
  <c r="J35" i="33"/>
  <c r="J34" i="33"/>
  <c r="J33" i="33"/>
  <c r="J32" i="33"/>
  <c r="J31" i="33"/>
  <c r="J30" i="33"/>
  <c r="J29" i="33"/>
  <c r="J28" i="33"/>
  <c r="J27" i="33"/>
  <c r="J26" i="33"/>
  <c r="J25" i="33"/>
  <c r="J24" i="33"/>
  <c r="J23" i="33"/>
  <c r="J22" i="33"/>
  <c r="J21" i="33"/>
  <c r="J20" i="33"/>
  <c r="J19" i="33"/>
  <c r="J18" i="33"/>
  <c r="J17" i="33"/>
  <c r="J16" i="33"/>
  <c r="J15" i="33"/>
  <c r="J14" i="33"/>
  <c r="J13" i="33"/>
  <c r="J12" i="33"/>
  <c r="J11" i="33"/>
  <c r="J10" i="33"/>
  <c r="J9" i="33"/>
  <c r="K15" i="2" l="1"/>
  <c r="L45" i="6"/>
  <c r="L44" i="6"/>
  <c r="L43" i="6"/>
  <c r="L42" i="6"/>
  <c r="L41" i="6"/>
  <c r="L40" i="6"/>
  <c r="L39" i="6"/>
  <c r="L38" i="6"/>
  <c r="L37" i="6"/>
  <c r="L32" i="6"/>
  <c r="L31" i="6"/>
  <c r="L30" i="6"/>
  <c r="L29" i="6"/>
  <c r="L28" i="6"/>
  <c r="L27" i="6"/>
  <c r="L26" i="6"/>
  <c r="L25" i="6"/>
  <c r="L24" i="6"/>
  <c r="L13" i="25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L28" i="25"/>
  <c r="L29" i="25"/>
  <c r="L30" i="25"/>
  <c r="L31" i="25"/>
  <c r="L32" i="25"/>
  <c r="L33" i="25"/>
  <c r="L34" i="25"/>
  <c r="L35" i="25"/>
  <c r="J10" i="28"/>
  <c r="J11" i="28"/>
  <c r="J12" i="28"/>
  <c r="J13" i="28"/>
  <c r="J14" i="28"/>
  <c r="J15" i="28"/>
  <c r="J16" i="28"/>
  <c r="J17" i="28"/>
  <c r="J18" i="28"/>
  <c r="J19" i="28"/>
  <c r="J20" i="28"/>
  <c r="J21" i="28"/>
  <c r="J22" i="28"/>
  <c r="J23" i="28"/>
  <c r="J24" i="28"/>
  <c r="J25" i="28"/>
  <c r="J26" i="28"/>
  <c r="J27" i="28"/>
  <c r="J28" i="28"/>
  <c r="J29" i="28"/>
  <c r="J30" i="28"/>
  <c r="J31" i="28"/>
  <c r="J32" i="28"/>
  <c r="J33" i="28"/>
  <c r="J34" i="28"/>
  <c r="J35" i="28"/>
  <c r="J36" i="28"/>
  <c r="J37" i="28"/>
  <c r="J38" i="28"/>
  <c r="J39" i="28"/>
  <c r="J40" i="28"/>
  <c r="J41" i="28"/>
  <c r="T135" i="19"/>
  <c r="T128" i="19"/>
  <c r="T124" i="19"/>
  <c r="T123" i="19"/>
  <c r="T122" i="19"/>
  <c r="T121" i="19"/>
  <c r="T110" i="19"/>
  <c r="T111" i="19"/>
  <c r="T112" i="19"/>
  <c r="T113" i="19"/>
  <c r="T114" i="19"/>
  <c r="T101" i="19"/>
  <c r="T103" i="19"/>
  <c r="T84" i="19"/>
  <c r="T58" i="19"/>
  <c r="T59" i="19"/>
  <c r="T60" i="19"/>
  <c r="T61" i="19"/>
  <c r="T62" i="19"/>
  <c r="T63" i="19"/>
  <c r="T64" i="19"/>
  <c r="T65" i="19"/>
  <c r="T66" i="19"/>
  <c r="T33" i="19"/>
  <c r="T34" i="19"/>
  <c r="T36" i="19"/>
  <c r="T40" i="19"/>
  <c r="T38" i="19"/>
  <c r="T41" i="19"/>
  <c r="T37" i="19"/>
  <c r="T35" i="19"/>
  <c r="T42" i="19"/>
  <c r="T43" i="19"/>
  <c r="T44" i="19"/>
  <c r="T45" i="19"/>
  <c r="T46" i="19"/>
  <c r="T47" i="19"/>
  <c r="T48" i="19"/>
  <c r="T49" i="19"/>
  <c r="T50" i="19"/>
  <c r="T51" i="19"/>
  <c r="T52" i="19"/>
  <c r="T13" i="19"/>
  <c r="T12" i="19"/>
  <c r="T11" i="19"/>
  <c r="T15" i="19"/>
  <c r="T17" i="19"/>
  <c r="T18" i="19"/>
  <c r="T19" i="19"/>
  <c r="T16" i="19"/>
  <c r="T20" i="19"/>
  <c r="T21" i="19"/>
  <c r="T14" i="19"/>
  <c r="T22" i="19"/>
  <c r="T23" i="19"/>
  <c r="T24" i="19"/>
  <c r="T25" i="19"/>
  <c r="T26" i="19"/>
  <c r="T27" i="19"/>
  <c r="T28" i="19"/>
  <c r="T29" i="19"/>
  <c r="K53" i="26"/>
  <c r="K52" i="26"/>
  <c r="K51" i="26"/>
  <c r="K50" i="26"/>
  <c r="K49" i="26"/>
  <c r="K48" i="26"/>
  <c r="K47" i="26"/>
  <c r="K46" i="26"/>
  <c r="K29" i="26"/>
  <c r="K30" i="26"/>
  <c r="K31" i="26"/>
  <c r="K32" i="26"/>
  <c r="K33" i="26"/>
  <c r="K34" i="26"/>
  <c r="K35" i="26"/>
  <c r="K36" i="26"/>
  <c r="K37" i="26"/>
  <c r="K38" i="26"/>
  <c r="K13" i="26"/>
  <c r="K14" i="26"/>
  <c r="K15" i="26"/>
  <c r="K16" i="26"/>
  <c r="K17" i="26"/>
  <c r="K18" i="26"/>
  <c r="K19" i="26"/>
  <c r="K20" i="26"/>
  <c r="K21" i="26"/>
  <c r="J60" i="24"/>
  <c r="J61" i="24"/>
  <c r="J62" i="24"/>
  <c r="J63" i="24"/>
  <c r="J64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46" i="24"/>
  <c r="J47" i="24"/>
  <c r="J48" i="24"/>
  <c r="J13" i="24"/>
  <c r="J14" i="24"/>
  <c r="J15" i="24"/>
  <c r="J16" i="24"/>
  <c r="J17" i="24"/>
  <c r="J18" i="24"/>
  <c r="J19" i="24"/>
  <c r="J20" i="24"/>
  <c r="J21" i="24"/>
  <c r="J22" i="24"/>
  <c r="J23" i="24"/>
  <c r="J24" i="24"/>
  <c r="M163" i="9"/>
  <c r="M164" i="9"/>
  <c r="M165" i="9"/>
  <c r="M166" i="9"/>
  <c r="M167" i="9"/>
  <c r="M168" i="9"/>
  <c r="M147" i="9"/>
  <c r="M148" i="9"/>
  <c r="M118" i="9"/>
  <c r="M119" i="9"/>
  <c r="M108" i="9"/>
  <c r="M109" i="9"/>
  <c r="M107" i="9"/>
  <c r="M76" i="9"/>
  <c r="M77" i="9"/>
  <c r="M78" i="9"/>
  <c r="M60" i="9"/>
  <c r="M61" i="9"/>
  <c r="M62" i="9"/>
  <c r="M63" i="9"/>
  <c r="M64" i="9"/>
  <c r="M65" i="9"/>
  <c r="M66" i="9"/>
  <c r="M67" i="9"/>
  <c r="M68" i="9"/>
  <c r="M69" i="9"/>
  <c r="M43" i="9"/>
  <c r="M44" i="9"/>
  <c r="M45" i="9"/>
  <c r="M46" i="9"/>
  <c r="M47" i="9"/>
  <c r="M48" i="9"/>
  <c r="M49" i="9"/>
  <c r="M50" i="9"/>
  <c r="M51" i="9"/>
  <c r="M52" i="9"/>
  <c r="M53" i="9"/>
  <c r="M34" i="9"/>
  <c r="M35" i="9"/>
  <c r="M36" i="9"/>
  <c r="M37" i="9"/>
  <c r="M12" i="9"/>
  <c r="M11" i="9"/>
  <c r="M13" i="9"/>
  <c r="M14" i="9"/>
  <c r="M15" i="9"/>
  <c r="M16" i="9"/>
  <c r="M17" i="9"/>
  <c r="M18" i="9"/>
  <c r="J54" i="23"/>
  <c r="J55" i="23"/>
  <c r="J56" i="23"/>
  <c r="J34" i="23"/>
  <c r="J35" i="23"/>
  <c r="J38" i="23"/>
  <c r="J39" i="23"/>
  <c r="J40" i="23"/>
  <c r="J41" i="23"/>
  <c r="J42" i="23"/>
  <c r="J43" i="23"/>
  <c r="J44" i="23"/>
  <c r="J45" i="23"/>
  <c r="J46" i="23"/>
  <c r="J47" i="23"/>
  <c r="J48" i="23"/>
  <c r="J12" i="23"/>
  <c r="J14" i="23"/>
  <c r="J15" i="23"/>
  <c r="J19" i="23"/>
  <c r="J20" i="23"/>
  <c r="J21" i="23"/>
  <c r="J22" i="23"/>
  <c r="J23" i="23"/>
  <c r="J24" i="23"/>
  <c r="J25" i="23"/>
  <c r="J26" i="23"/>
  <c r="J27" i="23"/>
  <c r="J28" i="23"/>
  <c r="L12" i="6"/>
  <c r="L13" i="6"/>
  <c r="L14" i="6"/>
  <c r="L15" i="6"/>
  <c r="L16" i="6"/>
  <c r="L17" i="6"/>
  <c r="L18" i="6"/>
  <c r="L19" i="6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88" i="2"/>
  <c r="K89" i="2"/>
  <c r="K90" i="2"/>
  <c r="K91" i="2"/>
  <c r="K92" i="2"/>
  <c r="K93" i="2"/>
  <c r="K94" i="2"/>
  <c r="K95" i="2"/>
  <c r="K96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10" i="2"/>
  <c r="K11" i="2"/>
  <c r="K12" i="2"/>
  <c r="K13" i="2"/>
  <c r="K14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J10" i="30"/>
  <c r="J11" i="30"/>
  <c r="J12" i="30"/>
  <c r="J13" i="30"/>
  <c r="J14" i="30"/>
  <c r="J15" i="30"/>
  <c r="J16" i="30"/>
  <c r="J17" i="30"/>
  <c r="J18" i="30"/>
  <c r="J19" i="30"/>
  <c r="J20" i="30"/>
  <c r="J21" i="30"/>
  <c r="J22" i="30"/>
  <c r="J23" i="30"/>
  <c r="J24" i="30"/>
  <c r="J25" i="30"/>
  <c r="J26" i="30"/>
  <c r="J27" i="30"/>
  <c r="J28" i="30"/>
  <c r="J29" i="30"/>
  <c r="J30" i="30"/>
  <c r="J31" i="30"/>
  <c r="J32" i="30"/>
  <c r="J33" i="30"/>
  <c r="J34" i="30"/>
  <c r="J35" i="30"/>
  <c r="J36" i="30"/>
  <c r="J37" i="30"/>
  <c r="J38" i="30"/>
  <c r="J39" i="30"/>
  <c r="J40" i="30"/>
  <c r="J41" i="30"/>
  <c r="J42" i="30"/>
  <c r="J43" i="30"/>
  <c r="J44" i="30"/>
  <c r="J45" i="30"/>
  <c r="J46" i="30"/>
  <c r="J47" i="30"/>
  <c r="J48" i="30"/>
  <c r="J49" i="30"/>
  <c r="J50" i="30"/>
  <c r="J51" i="30"/>
  <c r="J52" i="3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L12" i="25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N87" i="22"/>
  <c r="N88" i="22"/>
  <c r="N89" i="22"/>
  <c r="N90" i="22"/>
  <c r="N91" i="22"/>
  <c r="N92" i="22"/>
  <c r="N93" i="22"/>
  <c r="N94" i="22"/>
  <c r="N95" i="22"/>
  <c r="N96" i="22"/>
  <c r="N97" i="22"/>
  <c r="N98" i="22"/>
  <c r="N99" i="22"/>
  <c r="N100" i="22"/>
  <c r="N101" i="22"/>
  <c r="N102" i="22"/>
  <c r="N103" i="22"/>
  <c r="N104" i="22"/>
  <c r="N105" i="22"/>
  <c r="N106" i="22"/>
  <c r="N107" i="22"/>
  <c r="N108" i="22"/>
  <c r="N109" i="22"/>
  <c r="N110" i="22"/>
  <c r="N111" i="22"/>
  <c r="N112" i="22"/>
  <c r="N113" i="22"/>
  <c r="N114" i="22"/>
  <c r="N115" i="22"/>
  <c r="N116" i="22"/>
  <c r="N117" i="22"/>
  <c r="N118" i="22"/>
  <c r="N119" i="22"/>
  <c r="N120" i="22"/>
  <c r="N121" i="22"/>
  <c r="N122" i="22"/>
  <c r="N123" i="22"/>
  <c r="N124" i="22"/>
  <c r="N125" i="22"/>
  <c r="N126" i="22"/>
  <c r="N127" i="22"/>
  <c r="N128" i="22"/>
  <c r="N129" i="22"/>
  <c r="N130" i="22"/>
  <c r="N131" i="22"/>
  <c r="N132" i="22"/>
  <c r="N133" i="22"/>
  <c r="N134" i="22"/>
  <c r="N135" i="22"/>
  <c r="N136" i="22"/>
  <c r="N137" i="22"/>
  <c r="N138" i="22"/>
  <c r="N139" i="22"/>
  <c r="N140" i="22"/>
  <c r="N141" i="22"/>
  <c r="N142" i="22"/>
  <c r="N143" i="22"/>
  <c r="N144" i="22"/>
  <c r="N145" i="22"/>
  <c r="N146" i="22"/>
  <c r="N147" i="22"/>
  <c r="N148" i="22"/>
  <c r="N149" i="22"/>
  <c r="N150" i="22"/>
  <c r="N151" i="22"/>
  <c r="N152" i="22"/>
  <c r="N153" i="22"/>
  <c r="N154" i="22"/>
  <c r="N155" i="22"/>
  <c r="N156" i="22"/>
  <c r="N157" i="22"/>
  <c r="N158" i="22"/>
  <c r="N159" i="22"/>
  <c r="N160" i="22"/>
  <c r="N161" i="22"/>
  <c r="N162" i="22"/>
  <c r="N163" i="22"/>
  <c r="N164" i="22"/>
  <c r="N165" i="22"/>
  <c r="N166" i="22"/>
  <c r="N167" i="22"/>
  <c r="N168" i="22"/>
  <c r="N169" i="22"/>
  <c r="N170" i="22"/>
  <c r="N171" i="22"/>
  <c r="N172" i="22"/>
  <c r="N173" i="22"/>
  <c r="N174" i="22"/>
  <c r="N175" i="22"/>
  <c r="N176" i="22"/>
  <c r="N177" i="22"/>
  <c r="N178" i="22"/>
  <c r="N179" i="22"/>
  <c r="N180" i="22"/>
  <c r="N181" i="22"/>
  <c r="N182" i="22"/>
  <c r="N183" i="22"/>
  <c r="N184" i="22"/>
  <c r="N185" i="22"/>
  <c r="N186" i="22"/>
  <c r="N187" i="22"/>
  <c r="N188" i="22"/>
  <c r="N189" i="22"/>
  <c r="N190" i="22"/>
  <c r="N191" i="22"/>
  <c r="N192" i="22"/>
  <c r="N193" i="22"/>
  <c r="N194" i="22"/>
  <c r="N195" i="22"/>
  <c r="N196" i="22"/>
  <c r="N197" i="22"/>
  <c r="N11" i="22"/>
  <c r="N12" i="22"/>
  <c r="N13" i="22"/>
  <c r="N14" i="22"/>
  <c r="N15" i="22"/>
  <c r="N16" i="22"/>
  <c r="N17" i="22"/>
  <c r="N18" i="22"/>
  <c r="N19" i="22"/>
  <c r="N20" i="22"/>
  <c r="N21" i="22"/>
  <c r="N22" i="22"/>
  <c r="N23" i="22"/>
  <c r="N24" i="22"/>
  <c r="N25" i="22"/>
  <c r="N26" i="22"/>
  <c r="N27" i="22"/>
  <c r="N28" i="22"/>
  <c r="N29" i="22"/>
  <c r="N30" i="22"/>
  <c r="N31" i="22"/>
  <c r="N32" i="22"/>
  <c r="N33" i="22"/>
  <c r="N34" i="22"/>
  <c r="N35" i="22"/>
  <c r="N36" i="22"/>
  <c r="N37" i="22"/>
  <c r="N38" i="22"/>
  <c r="N39" i="22"/>
  <c r="N40" i="22"/>
  <c r="N41" i="22"/>
  <c r="N42" i="22"/>
  <c r="N43" i="22"/>
  <c r="N44" i="22"/>
  <c r="N45" i="22"/>
  <c r="N46" i="22"/>
  <c r="N47" i="22"/>
  <c r="N48" i="22"/>
  <c r="N49" i="22"/>
  <c r="N50" i="22"/>
  <c r="N51" i="22"/>
  <c r="N52" i="22"/>
  <c r="N53" i="22"/>
  <c r="N54" i="22"/>
  <c r="N55" i="22"/>
  <c r="N56" i="22"/>
  <c r="N57" i="22"/>
  <c r="N58" i="22"/>
  <c r="N59" i="22"/>
  <c r="N60" i="22"/>
  <c r="N61" i="22"/>
  <c r="N62" i="22"/>
  <c r="N63" i="22"/>
  <c r="N64" i="22"/>
  <c r="N65" i="22"/>
  <c r="N66" i="22"/>
  <c r="N67" i="22"/>
  <c r="N68" i="22"/>
  <c r="N69" i="22"/>
  <c r="N70" i="22"/>
  <c r="N71" i="22"/>
  <c r="N72" i="22"/>
  <c r="N73" i="22"/>
  <c r="N74" i="22"/>
  <c r="N75" i="22"/>
  <c r="N76" i="22"/>
  <c r="N77" i="22"/>
  <c r="N78" i="22"/>
  <c r="N79" i="22"/>
  <c r="N80" i="22"/>
  <c r="N81" i="22"/>
  <c r="N82" i="22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40" i="18"/>
  <c r="N41" i="18"/>
  <c r="N42" i="18"/>
  <c r="N43" i="18"/>
  <c r="N44" i="18"/>
  <c r="N45" i="18"/>
  <c r="N46" i="18"/>
  <c r="N47" i="18"/>
  <c r="J10" i="3"/>
  <c r="J11" i="3"/>
  <c r="J12" i="3"/>
  <c r="J13" i="3"/>
  <c r="J14" i="3"/>
  <c r="J15" i="3"/>
  <c r="J16" i="3"/>
  <c r="J17" i="3"/>
  <c r="J18" i="3"/>
  <c r="J19" i="3"/>
  <c r="N10" i="22"/>
  <c r="K28" i="26"/>
  <c r="K12" i="26" l="1"/>
  <c r="M172" i="9"/>
  <c r="M162" i="9"/>
  <c r="M146" i="9"/>
  <c r="M124" i="9"/>
  <c r="M123" i="9"/>
  <c r="M117" i="9"/>
  <c r="M102" i="9"/>
  <c r="M96" i="9"/>
  <c r="M95" i="9"/>
  <c r="M91" i="9"/>
  <c r="M90" i="9"/>
  <c r="M84" i="9"/>
  <c r="M85" i="9"/>
  <c r="M83" i="9"/>
  <c r="M75" i="9"/>
  <c r="M59" i="9"/>
  <c r="M42" i="9" l="1"/>
  <c r="M33" i="9"/>
  <c r="M24" i="9"/>
  <c r="M25" i="9"/>
  <c r="M26" i="9"/>
  <c r="M27" i="9"/>
  <c r="M28" i="9"/>
  <c r="M23" i="9"/>
  <c r="M10" i="9"/>
  <c r="N110" i="18"/>
  <c r="N109" i="18"/>
  <c r="N108" i="18"/>
  <c r="N107" i="18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N104" i="18" l="1"/>
  <c r="N105" i="18"/>
  <c r="N106" i="18"/>
  <c r="K53" i="2"/>
  <c r="K9" i="2"/>
  <c r="T120" i="19"/>
  <c r="J9" i="28"/>
  <c r="T109" i="19"/>
  <c r="T102" i="19"/>
  <c r="T91" i="19"/>
  <c r="T83" i="19"/>
  <c r="T76" i="19"/>
  <c r="T57" i="19"/>
  <c r="T39" i="19"/>
  <c r="T10" i="19"/>
  <c r="J31" i="24"/>
  <c r="J12" i="24"/>
  <c r="L11" i="6"/>
  <c r="L9" i="8"/>
  <c r="J108" i="30"/>
  <c r="J109" i="30"/>
  <c r="J110" i="30"/>
  <c r="J111" i="30"/>
  <c r="J112" i="30"/>
  <c r="J113" i="30"/>
  <c r="J114" i="30"/>
  <c r="J115" i="30"/>
  <c r="J116" i="30"/>
  <c r="J117" i="30"/>
  <c r="J118" i="30"/>
  <c r="J119" i="30"/>
  <c r="J120" i="30"/>
  <c r="J121" i="30"/>
  <c r="J122" i="30"/>
  <c r="J107" i="30"/>
  <c r="J61" i="30"/>
  <c r="J62" i="30"/>
  <c r="J63" i="30"/>
  <c r="J64" i="30"/>
  <c r="J65" i="30"/>
  <c r="J67" i="30"/>
  <c r="J68" i="30"/>
  <c r="J57" i="30"/>
  <c r="J58" i="30"/>
  <c r="J70" i="30"/>
  <c r="J60" i="30"/>
  <c r="J71" i="30"/>
  <c r="J72" i="30"/>
  <c r="J73" i="30"/>
  <c r="J74" i="30"/>
  <c r="J66" i="30"/>
  <c r="J75" i="30"/>
  <c r="J76" i="30"/>
  <c r="J77" i="30"/>
  <c r="J78" i="30"/>
  <c r="J79" i="30"/>
  <c r="J80" i="30"/>
  <c r="J81" i="30"/>
  <c r="J82" i="30"/>
  <c r="J83" i="30"/>
  <c r="J84" i="30"/>
  <c r="J85" i="30"/>
  <c r="J86" i="30"/>
  <c r="J87" i="30"/>
  <c r="J88" i="30"/>
  <c r="J89" i="30"/>
  <c r="J90" i="30"/>
  <c r="J91" i="30"/>
  <c r="J92" i="30"/>
  <c r="J69" i="30"/>
  <c r="J93" i="30"/>
  <c r="J94" i="30"/>
  <c r="J95" i="30"/>
  <c r="J96" i="30"/>
  <c r="J97" i="30"/>
  <c r="J98" i="30"/>
  <c r="J99" i="30"/>
  <c r="J100" i="30"/>
  <c r="J59" i="30"/>
  <c r="J9" i="30"/>
  <c r="L11" i="25"/>
  <c r="N86" i="22"/>
  <c r="N55" i="18"/>
  <c r="N56" i="18"/>
  <c r="N57" i="18"/>
  <c r="N58" i="18"/>
  <c r="N53" i="18"/>
  <c r="N59" i="18"/>
  <c r="N60" i="18"/>
  <c r="N61" i="18"/>
  <c r="N62" i="18"/>
  <c r="N63" i="18"/>
  <c r="N64" i="18"/>
  <c r="N65" i="18"/>
  <c r="N66" i="18"/>
  <c r="N67" i="18"/>
  <c r="N68" i="18"/>
  <c r="N69" i="18"/>
  <c r="N70" i="18"/>
  <c r="N71" i="18"/>
  <c r="N72" i="18"/>
  <c r="N73" i="18"/>
  <c r="N74" i="18"/>
  <c r="N75" i="18"/>
  <c r="N76" i="18"/>
  <c r="N77" i="18"/>
  <c r="N54" i="18"/>
  <c r="N78" i="18"/>
  <c r="N79" i="18"/>
  <c r="N80" i="18"/>
  <c r="N81" i="18"/>
  <c r="N82" i="18"/>
  <c r="N83" i="18"/>
  <c r="N84" i="18"/>
  <c r="N85" i="18"/>
  <c r="N86" i="18"/>
  <c r="N87" i="18"/>
  <c r="N88" i="18"/>
  <c r="N89" i="18"/>
  <c r="N90" i="18"/>
  <c r="N91" i="18"/>
  <c r="N92" i="18"/>
  <c r="N93" i="18"/>
  <c r="N94" i="18"/>
  <c r="N95" i="18"/>
  <c r="N96" i="18"/>
  <c r="N97" i="18"/>
  <c r="N98" i="18"/>
  <c r="N99" i="18"/>
  <c r="N100" i="18"/>
  <c r="N101" i="18"/>
  <c r="N102" i="18"/>
  <c r="N103" i="18"/>
  <c r="N52" i="18"/>
  <c r="N11" i="18"/>
  <c r="J17" i="11" l="1"/>
  <c r="J18" i="11"/>
  <c r="J19" i="11"/>
  <c r="J101" i="21" l="1"/>
  <c r="J102" i="21"/>
  <c r="J103" i="21"/>
  <c r="T95" i="19"/>
  <c r="T94" i="19"/>
  <c r="T93" i="19"/>
  <c r="T92" i="19"/>
  <c r="G172" i="1" l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 l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 l="1"/>
  <c r="G119" i="1"/>
  <c r="G118" i="1"/>
  <c r="G117" i="1"/>
  <c r="G116" i="1"/>
  <c r="J93" i="21" l="1"/>
  <c r="J94" i="21"/>
  <c r="J95" i="21"/>
  <c r="J96" i="21"/>
  <c r="J97" i="21"/>
  <c r="J98" i="21"/>
  <c r="J99" i="21"/>
  <c r="J100" i="21"/>
  <c r="J53" i="23" l="1"/>
  <c r="J37" i="23"/>
  <c r="J36" i="23"/>
  <c r="J33" i="23"/>
  <c r="J32" i="23"/>
  <c r="J18" i="23"/>
  <c r="J17" i="23"/>
  <c r="J16" i="23"/>
  <c r="J11" i="23"/>
  <c r="J13" i="23"/>
  <c r="J10" i="23"/>
  <c r="J9" i="21"/>
  <c r="J61" i="21"/>
  <c r="J62" i="21"/>
  <c r="J55" i="21"/>
  <c r="J63" i="21"/>
  <c r="J54" i="21"/>
  <c r="J64" i="21"/>
  <c r="J65" i="21"/>
  <c r="J57" i="21"/>
  <c r="J66" i="21"/>
  <c r="J67" i="21"/>
  <c r="J68" i="21"/>
  <c r="J69" i="21"/>
  <c r="J59" i="21"/>
  <c r="J70" i="21"/>
  <c r="J71" i="21"/>
  <c r="J72" i="21"/>
  <c r="J73" i="21"/>
  <c r="J60" i="21"/>
  <c r="J56" i="21"/>
  <c r="J74" i="21"/>
  <c r="J75" i="21"/>
  <c r="J76" i="21"/>
  <c r="J77" i="21"/>
  <c r="J78" i="21"/>
  <c r="J79" i="21"/>
  <c r="J80" i="21"/>
  <c r="J81" i="21"/>
  <c r="J82" i="21"/>
  <c r="J58" i="21"/>
  <c r="J83" i="21"/>
  <c r="J84" i="21"/>
  <c r="J85" i="21"/>
  <c r="J86" i="21"/>
  <c r="J87" i="21"/>
  <c r="J88" i="21"/>
  <c r="J89" i="21"/>
  <c r="J90" i="21"/>
  <c r="J91" i="21"/>
  <c r="J92" i="21"/>
  <c r="J53" i="21"/>
  <c r="J27" i="3"/>
  <c r="J28" i="3"/>
  <c r="J29" i="3"/>
  <c r="J30" i="3"/>
  <c r="J31" i="3"/>
  <c r="K87" i="2"/>
  <c r="I39" i="31"/>
  <c r="I38" i="31"/>
  <c r="I37" i="31"/>
  <c r="I36" i="31"/>
  <c r="I35" i="31"/>
  <c r="I34" i="31"/>
  <c r="I33" i="31"/>
  <c r="I32" i="31"/>
  <c r="I31" i="31"/>
  <c r="I30" i="31"/>
  <c r="I29" i="31"/>
  <c r="I28" i="31"/>
  <c r="I27" i="31"/>
  <c r="I26" i="31"/>
  <c r="I25" i="31"/>
  <c r="I24" i="31"/>
  <c r="I23" i="31"/>
  <c r="I22" i="31"/>
  <c r="I21" i="31"/>
  <c r="I20" i="31"/>
  <c r="I19" i="31"/>
  <c r="I18" i="31"/>
  <c r="I17" i="31"/>
  <c r="I16" i="31"/>
  <c r="I15" i="31"/>
  <c r="I14" i="31"/>
  <c r="I13" i="31"/>
  <c r="I12" i="31"/>
  <c r="I11" i="31"/>
  <c r="I10" i="31"/>
  <c r="M173" i="9" l="1"/>
  <c r="J46" i="3" l="1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79" i="24" l="1"/>
  <c r="J78" i="24"/>
  <c r="J77" i="24"/>
  <c r="J76" i="24"/>
  <c r="J75" i="24"/>
  <c r="J74" i="24"/>
  <c r="J59" i="24" l="1"/>
  <c r="J9" i="20"/>
  <c r="M9" i="10" l="1"/>
  <c r="M16" i="10"/>
  <c r="M11" i="10"/>
  <c r="M17" i="10"/>
  <c r="M12" i="10"/>
  <c r="M14" i="10"/>
  <c r="M18" i="10"/>
  <c r="M19" i="10"/>
  <c r="M20" i="10"/>
  <c r="M21" i="10"/>
  <c r="M22" i="10"/>
  <c r="M23" i="10"/>
  <c r="M13" i="10"/>
  <c r="M10" i="10"/>
  <c r="M15" i="10"/>
  <c r="T148" i="19"/>
  <c r="T142" i="19"/>
  <c r="T136" i="19"/>
  <c r="T129" i="19"/>
  <c r="T77" i="19"/>
  <c r="M158" i="9"/>
  <c r="M157" i="9"/>
  <c r="M153" i="9"/>
  <c r="M152" i="9"/>
  <c r="M141" i="9"/>
  <c r="M140" i="9"/>
  <c r="M135" i="9"/>
  <c r="M134" i="9"/>
  <c r="M129" i="9"/>
  <c r="M128" i="9"/>
  <c r="M113" i="9"/>
  <c r="K10" i="4"/>
  <c r="I10" i="5" l="1"/>
  <c r="J11" i="11" l="1"/>
  <c r="J12" i="11"/>
  <c r="J13" i="11"/>
  <c r="J14" i="11"/>
  <c r="J15" i="11"/>
  <c r="J16" i="11"/>
  <c r="J20" i="3" l="1"/>
  <c r="J21" i="3"/>
  <c r="J22" i="3"/>
  <c r="J23" i="3"/>
  <c r="J9" i="3" l="1"/>
  <c r="J10" i="11" l="1"/>
  <c r="H14" i="14" l="1"/>
  <c r="H15" i="14"/>
  <c r="H11" i="14" l="1"/>
  <c r="H12" i="14"/>
  <c r="H13" i="14"/>
  <c r="H10" i="14"/>
  <c r="H9" i="14"/>
</calcChain>
</file>

<file path=xl/sharedStrings.xml><?xml version="1.0" encoding="utf-8"?>
<sst xmlns="http://schemas.openxmlformats.org/spreadsheetml/2006/main" count="1077" uniqueCount="490">
  <si>
    <t>Pto.</t>
  </si>
  <si>
    <t>TIRADORES</t>
  </si>
  <si>
    <t>TOTAL</t>
  </si>
  <si>
    <t>Pto</t>
  </si>
  <si>
    <t>TIRADOR</t>
  </si>
  <si>
    <t>Total</t>
  </si>
  <si>
    <t>Armas Históricas-NUÑEZ DE CASTRO</t>
  </si>
  <si>
    <t>Armas Historicas-VETTERLI</t>
  </si>
  <si>
    <t>Armas Históricas - KUCHENREUTER</t>
  </si>
  <si>
    <t>Armas Históricas - MARIETTE</t>
  </si>
  <si>
    <t>Armas Históricas - COMINAZZO</t>
  </si>
  <si>
    <t xml:space="preserve">                 Armas Históricas - LA MARMORA </t>
  </si>
  <si>
    <t xml:space="preserve">                 Armas Históricas - COLT </t>
  </si>
  <si>
    <t xml:space="preserve">                 Armas Históricas - PENNSYLVANIA </t>
  </si>
  <si>
    <t xml:space="preserve">                 Armas Históricas - MIGUELETE</t>
  </si>
  <si>
    <t xml:space="preserve">                 Armas Históricas - TANZUTSU </t>
  </si>
  <si>
    <t xml:space="preserve">                 Armas Históricas - DONALD MALSON </t>
  </si>
  <si>
    <t xml:space="preserve">                 Armas Históricas - REMINGTON</t>
  </si>
  <si>
    <t xml:space="preserve">CAMPEON SOCIAL: SUMA DE LAS TRES MEJORES TIRADAS - SI NO SE CUMPLE EL REQUISITO APARECE #¡NUM! </t>
  </si>
  <si>
    <t>PISTOLA  SENIOR</t>
  </si>
  <si>
    <t>PISTOLA DAMAS</t>
  </si>
  <si>
    <t>CARABINA JUNIOR MASCULINO</t>
  </si>
  <si>
    <t>CARABINA JUNIOR FEMENINO</t>
  </si>
  <si>
    <t>CARABINA  INFANTIL MASCULINO</t>
  </si>
  <si>
    <t>PISTOLA JUNIOR DAMAS</t>
  </si>
  <si>
    <t>PISTOLA JUNIOR</t>
  </si>
  <si>
    <t xml:space="preserve">                 Armas Históricas - WHITWORTH</t>
  </si>
  <si>
    <t xml:space="preserve">                 Armas Históricas -MAXIMILIAM</t>
  </si>
  <si>
    <t xml:space="preserve">                 Armas Históricas -MINIE</t>
  </si>
  <si>
    <t xml:space="preserve">                 Armas Históricas -FREIRE Y BRULL 5</t>
  </si>
  <si>
    <t>ROSANA GARRIDO</t>
  </si>
  <si>
    <t xml:space="preserve">                 Armas Históricas -PIÑAL PISTOLA</t>
  </si>
  <si>
    <t xml:space="preserve">                 Armas Históricas - TENEGHASIMA</t>
  </si>
  <si>
    <t xml:space="preserve">                 Armas Históricas -HIZADAI</t>
  </si>
  <si>
    <t>CAMPEONA SOCIAL: SUMA DE LAS TRES MEJORES TIRADAS</t>
  </si>
  <si>
    <t xml:space="preserve"> SI NO SE CUMPLE EL REQUISITO APARECE #¡NUM! </t>
  </si>
  <si>
    <t xml:space="preserve">TIRADORAS </t>
  </si>
  <si>
    <t xml:space="preserve">  15+15 Fuego Central</t>
  </si>
  <si>
    <t xml:space="preserve"> TORNEO WANTED SHERIFF</t>
  </si>
  <si>
    <t xml:space="preserve">  P. STANDARD</t>
  </si>
  <si>
    <t>P. FUEGO CENTRAL</t>
  </si>
  <si>
    <t>PISTOLA VELOCIDAD</t>
  </si>
  <si>
    <t>PISTOLA LIBRE</t>
  </si>
  <si>
    <t>PISTOLA 9 mm</t>
  </si>
  <si>
    <t>CARABINA BR-50 Aire</t>
  </si>
  <si>
    <t>CARABINA BR-50</t>
  </si>
  <si>
    <t>CARABINA F-CLASS 50m</t>
  </si>
  <si>
    <t>AIRE COMPRIMIDO MIXTOS</t>
  </si>
  <si>
    <t>AIRE COMPRIMIDO</t>
  </si>
  <si>
    <t>ARMAS HISTORICAS</t>
  </si>
  <si>
    <t>PISTOLA DEPORTIVA</t>
  </si>
  <si>
    <t>MIREIA NAVAS ALGOTA</t>
  </si>
  <si>
    <t>MODALIDAD: F-CLASS RIMFIRE OPEN</t>
  </si>
  <si>
    <t>MODALIDAD: F-CLASS RESTRICTED</t>
  </si>
  <si>
    <t>MODALIDAD:  F-CLASS - AIRE RESTRICTED</t>
  </si>
  <si>
    <t>F-CLASS  MIRAS ABIERTAS GRUESO CALIBRE</t>
  </si>
  <si>
    <t>PISTOLA  VETERANOS</t>
  </si>
  <si>
    <t>CARABINA  SENIOR DAMAS</t>
  </si>
  <si>
    <t xml:space="preserve">CARABINA  SENIOR </t>
  </si>
  <si>
    <t>TIRADORES SENIOR</t>
  </si>
  <si>
    <t>TIRADORES VETERANOS</t>
  </si>
  <si>
    <t xml:space="preserve">TIRADORES </t>
  </si>
  <si>
    <t xml:space="preserve">  15+15 P Damas</t>
  </si>
  <si>
    <t>TIRADORES DAMAS</t>
  </si>
  <si>
    <t>CARABINA F-CLASS 100m</t>
  </si>
  <si>
    <t>MODALIDAD: GRUESO CALIBRE MIRAS ABIERTAS</t>
  </si>
  <si>
    <t>CARABINA LIGERA</t>
  </si>
  <si>
    <t>LORENA ESPUN</t>
  </si>
  <si>
    <t>LICENCIAS</t>
  </si>
  <si>
    <t>TIRADORES VARMINT PESADO AIRE</t>
  </si>
  <si>
    <t>TIRADORES VARMINT PESADO</t>
  </si>
  <si>
    <t>TIRADORES VARMINT LIGERO</t>
  </si>
  <si>
    <t>TIRADORES SPORTER</t>
  </si>
  <si>
    <t>ISABEL GONZALEZ BRITO</t>
  </si>
  <si>
    <t>TIRADORES MASCULINO SENIOR</t>
  </si>
  <si>
    <t>TIRADORES MASCULINO VETERANO</t>
  </si>
  <si>
    <t xml:space="preserve">                 Armas Históricas -MARTÍN CEREZO</t>
  </si>
  <si>
    <t xml:space="preserve">                 Armas Históricas -ELOY GONZALO</t>
  </si>
  <si>
    <t>MODALIDAD:  F-CLASS - AIRE OPEN</t>
  </si>
  <si>
    <t>TIRADAS</t>
  </si>
  <si>
    <t>15+15 PISTOLA 9 mm</t>
  </si>
  <si>
    <t xml:space="preserve">  15+15 P Deportiva </t>
  </si>
  <si>
    <t>Armas Históricas- PIÑAL REVOLVER</t>
  </si>
  <si>
    <t>PISTOLA CADETE</t>
  </si>
  <si>
    <t>PISTOLA INFANTIL</t>
  </si>
  <si>
    <t>PISTOLA ALEVIN</t>
  </si>
  <si>
    <t>CAMPEON SOCIAL: SUMA DE LAS TRES MEJORES TIRADAS</t>
  </si>
  <si>
    <t>15+15</t>
  </si>
  <si>
    <t>CAMPEONATO SOCIAL 2025</t>
  </si>
  <si>
    <t>RAMON PERIBAÑEZ HERNANDEZ</t>
  </si>
  <si>
    <t>EDUARDO LUSILLA VELAZQUEZ</t>
  </si>
  <si>
    <t>ERNESTO MACIPE LACOR</t>
  </si>
  <si>
    <t>ANDRES PINTRE SANCHEZ</t>
  </si>
  <si>
    <t>JOSE MARIA TRILLA LISON</t>
  </si>
  <si>
    <t>MIGUEL ANGEL ANZUE ABAD</t>
  </si>
  <si>
    <t>FRANCISCO JAVIER BENEDI MARTINEZ</t>
  </si>
  <si>
    <t>LUIS QUINTANO ROMERO</t>
  </si>
  <si>
    <t>DANIEL SAN SEBASTIAN LAZARO</t>
  </si>
  <si>
    <t>JOSE FERNANDO CANSADO LOZANO</t>
  </si>
  <si>
    <t>JOSE MIGUEL ESCUDERO VILLARROYA</t>
  </si>
  <si>
    <t>TIRADORES VARMINT LIGERO AIRE</t>
  </si>
  <si>
    <t>TIRADORES BR-50 AIRE PROMOCIÓN</t>
  </si>
  <si>
    <t>MANUEL MARCO LAGUNA</t>
  </si>
  <si>
    <t>MANUEL GIL BERLANGA</t>
  </si>
  <si>
    <t>ANTONIO LOPEZ ROMERO</t>
  </si>
  <si>
    <t>LUIS FRANCISCO GARCIA SAN MIGUEL ARNICHES</t>
  </si>
  <si>
    <t>MARIANO AZNAR</t>
  </si>
  <si>
    <t>JOAQUIN SANZ SATORRES</t>
  </si>
  <si>
    <t>MIGUEL ANGEL ANZUE</t>
  </si>
  <si>
    <t>ALBERTO ARRIZABALAGA</t>
  </si>
  <si>
    <t>DIEGO TORCAL</t>
  </si>
  <si>
    <t>JUAN JOSE FRANCES GARCIA</t>
  </si>
  <si>
    <t>JULIO BALANA FERRER</t>
  </si>
  <si>
    <t>RUTH ALGOTA MOYA</t>
  </si>
  <si>
    <t>JORGE ESTRADA LOPEZ</t>
  </si>
  <si>
    <t>JOSE MANUEL SOTO RUBIO</t>
  </si>
  <si>
    <t>FERNANDO LOPEZ LOPEZ</t>
  </si>
  <si>
    <t>JOSE GRIMA SAN MARTIN</t>
  </si>
  <si>
    <t>VALERO JOSE LOPEZ PALACIN</t>
  </si>
  <si>
    <t>DANIEL PUERTOLAS</t>
  </si>
  <si>
    <t>ANTONIO CASANOVA BAÑOS</t>
  </si>
  <si>
    <t>ENRIQUE NAVARRO RODRIGUEZ</t>
  </si>
  <si>
    <t>ALFONSO CABELLO FLORES</t>
  </si>
  <si>
    <t>JAVIER GERONA LABUENA</t>
  </si>
  <si>
    <t>RAFAEL GARCIA GARCIA</t>
  </si>
  <si>
    <t>ALFONSO ARTO ESCUER</t>
  </si>
  <si>
    <t>MANRIQUE PEREZ ARBUES</t>
  </si>
  <si>
    <t>JOSE ANGEL CASERO ARPAL</t>
  </si>
  <si>
    <t>CARLOS RAMOS FLETA</t>
  </si>
  <si>
    <t>ALBERTO ESCUER</t>
  </si>
  <si>
    <t>JUAN PASCUAL NADAL</t>
  </si>
  <si>
    <t>FELIX TORCAL MORLANES</t>
  </si>
  <si>
    <t>RAMON MUNARRIZ</t>
  </si>
  <si>
    <t>PEDRO LUIS GONZALEZ SANZ</t>
  </si>
  <si>
    <t>MARIANO SANJUAN CASAMAYOR</t>
  </si>
  <si>
    <t>FRANCISCO JAVIER BERMEJO ALONSO</t>
  </si>
  <si>
    <t>ANTONIO ESPOLIO PEREZ</t>
  </si>
  <si>
    <t>JESUS JAMBRINA CAMPOS</t>
  </si>
  <si>
    <t>JOSE VICTOR MURILLO LATORRE</t>
  </si>
  <si>
    <t>FRANCISCO JAVIER SALANOVA PELE</t>
  </si>
  <si>
    <t>JULIO LOPEZ MARGOLLES</t>
  </si>
  <si>
    <t>FERNANDO CAMBRA ALIAGA</t>
  </si>
  <si>
    <t>PASCUAL LACABA</t>
  </si>
  <si>
    <t>OVIDIO TEVAR RUIZ</t>
  </si>
  <si>
    <t>JUAN MIGUEL ALGOTA</t>
  </si>
  <si>
    <t>JESUS HERNANDEZ CHUECA</t>
  </si>
  <si>
    <t>MIGUEL ANGEL CAMBRA GIL</t>
  </si>
  <si>
    <t>SERGIO TOSAO</t>
  </si>
  <si>
    <t>MANUEL RAMIREZ BENITO</t>
  </si>
  <si>
    <t>JOSE MARIA GONZALEZ</t>
  </si>
  <si>
    <t>ORLANDO RELANCIO</t>
  </si>
  <si>
    <t>VICTOR PICAZO GALERA</t>
  </si>
  <si>
    <t>PEDRO VERGARA</t>
  </si>
  <si>
    <t>GABRIEL GARCIA RODRIGUEZ</t>
  </si>
  <si>
    <t>SERGIO CRESPO RUIPEREZ</t>
  </si>
  <si>
    <t>ENRIQUE PADILLO COLOM</t>
  </si>
  <si>
    <t>FRANCISCO LAGUNA LAMBAN</t>
  </si>
  <si>
    <t>JORGE MAÑE VAQUE</t>
  </si>
  <si>
    <t>OLGA KRIVULIA</t>
  </si>
  <si>
    <t>RAUL RAMIRO</t>
  </si>
  <si>
    <t>ALBERTO ARRIZABALAGA PINA</t>
  </si>
  <si>
    <t>LUIS ALBERTO GARCIA</t>
  </si>
  <si>
    <t>VICTOR ALFREDO GARCIA SANCHEZ</t>
  </si>
  <si>
    <t>HUGO LIDOY RECIO</t>
  </si>
  <si>
    <t>ENRIQUE SANJUAN HOYOS</t>
  </si>
  <si>
    <t>ENRIQUE RUBIO ROYO</t>
  </si>
  <si>
    <t>JOSE MARZO SANZ</t>
  </si>
  <si>
    <t>JOSE MARIA TRILLA</t>
  </si>
  <si>
    <t>FERNANDO ALVAREZ MARQUES</t>
  </si>
  <si>
    <t>JUAN MANUEL GIMENO SERRANO</t>
  </si>
  <si>
    <t>LUIS ALFREDO PRADES ALONSO</t>
  </si>
  <si>
    <t>MIGUEL ANGEL GARZA ALAMAN</t>
  </si>
  <si>
    <t>ARMANDO DEL AMO</t>
  </si>
  <si>
    <t>FELIX BLANCO GARZA</t>
  </si>
  <si>
    <t>JAUME LLADOS GUASCH</t>
  </si>
  <si>
    <t>JULIO RODRIGUEZ ESTAJE</t>
  </si>
  <si>
    <t>VICTOR MANUEL GUILLEN PARACUELLOS</t>
  </si>
  <si>
    <t>BLAS GASION MEDEL</t>
  </si>
  <si>
    <t>JESUS MAGAÑA JULIAN</t>
  </si>
  <si>
    <t>ALEJANDRO JOSE IBARRA BAUTISTA</t>
  </si>
  <si>
    <t>MARIO CRESPAN BERNAD</t>
  </si>
  <si>
    <t>EDUARDO IGEA MARTINEZ</t>
  </si>
  <si>
    <t>JOSE MARIA ARTIAGA BUENO</t>
  </si>
  <si>
    <t>JESUS DIEZ ALONSO</t>
  </si>
  <si>
    <t>JAVIER CAÑIBANO ANTOÑANZAS</t>
  </si>
  <si>
    <t>FRANCISCO JAVIER CRESPAN GRACIA</t>
  </si>
  <si>
    <t>JOAQUIN SERRANO FERNANDEZ</t>
  </si>
  <si>
    <t>GREGORIO CALVO PEÑA</t>
  </si>
  <si>
    <t>FRANCISCO JAVIER MONTAÑES</t>
  </si>
  <si>
    <t>JOSE MARIA ATIENZA APARICIO</t>
  </si>
  <si>
    <t>FRANCISCO IRITA</t>
  </si>
  <si>
    <t>ALEJANDRO LATORRE</t>
  </si>
  <si>
    <t>JOSE MARIA GIMENO PORTERO</t>
  </si>
  <si>
    <t>RICARDO PAUMARD</t>
  </si>
  <si>
    <t>MIGUEL ANGEL LATASA ROYO</t>
  </si>
  <si>
    <t>MANUEL MARTINEZ PEREZ</t>
  </si>
  <si>
    <t>PILI SANZ GOMEZ</t>
  </si>
  <si>
    <t>ENCARNA PINO GARCIA</t>
  </si>
  <si>
    <t>JESUS JAVIER JAMBRINA CAMPOS</t>
  </si>
  <si>
    <t>DAVID ARRESE</t>
  </si>
  <si>
    <t>DIEGO GASTON HERNANDEZ</t>
  </si>
  <si>
    <t>FRANCISCO LAGUNA SANTOLARIA</t>
  </si>
  <si>
    <t>OSCAR LANDETA ELORZ</t>
  </si>
  <si>
    <t>JOSE MIGUEL ARILLA GASCON</t>
  </si>
  <si>
    <t>CARLOS ALEGRE BESCOS</t>
  </si>
  <si>
    <t>ANDRES REDONDO</t>
  </si>
  <si>
    <t>FELIX TORCAL</t>
  </si>
  <si>
    <t>MIGUEL CRESPO</t>
  </si>
  <si>
    <t>FERNANDO ARANGO NAVARRO</t>
  </si>
  <si>
    <t>VICTOR ESTAUN MONTANER</t>
  </si>
  <si>
    <t>MIGUEL ANGEL PELAEZ</t>
  </si>
  <si>
    <t>FEDERICO UZCUDUN</t>
  </si>
  <si>
    <t>RAMON LOPEZ FERNANDEZ</t>
  </si>
  <si>
    <t>JORGE MAÑE</t>
  </si>
  <si>
    <t>MOISES HERRAIZ</t>
  </si>
  <si>
    <t>JUAN ANTONIO ALONSO CASTILLO</t>
  </si>
  <si>
    <t>SERGIO TOSAO ROTA</t>
  </si>
  <si>
    <t>JOSE JAVIER AZCUNAGA SANTIBAÑEZ</t>
  </si>
  <si>
    <t>JAVIER JAMBRINA</t>
  </si>
  <si>
    <t>ALBERTO CASTROVIEJO</t>
  </si>
  <si>
    <t>RICARDO ESCO</t>
  </si>
  <si>
    <t>JUAN MANUEL RAMIREZ BENITO</t>
  </si>
  <si>
    <t>ANABEL SALAS</t>
  </si>
  <si>
    <t>SANDRA MARA DA SILVA</t>
  </si>
  <si>
    <t>ALFONSO RAFAEL FALO ABADIA</t>
  </si>
  <si>
    <t>VICENTE TRAVER CARRETERO</t>
  </si>
  <si>
    <t>JOSE ANTONIO FLORIA BERNAL</t>
  </si>
  <si>
    <t>OVIDIO TEVAR</t>
  </si>
  <si>
    <t>JORGE ARBUES ARBEA</t>
  </si>
  <si>
    <t>ARMANDO DEL AMO LAHOZ</t>
  </si>
  <si>
    <t>LUIS LLORENTE BARRIO</t>
  </si>
  <si>
    <t>CARLOS VARONA GALLEL</t>
  </si>
  <si>
    <t>MIGUEL ANGEL SANCHEZ PARDO</t>
  </si>
  <si>
    <t>DIEGO TELLEZ CARASUSAN</t>
  </si>
  <si>
    <t>ADAM AZNAR CABREJAS</t>
  </si>
  <si>
    <t>ARMANDO VICENTE HERRERO</t>
  </si>
  <si>
    <t>ROBERTO GRIMA</t>
  </si>
  <si>
    <t>FERNANDO CRUZ</t>
  </si>
  <si>
    <t>ANDRES REDONDO BURGUES</t>
  </si>
  <si>
    <t>JOSE MANUEL GARCIA BERNAL</t>
  </si>
  <si>
    <t>VALENTIN SRRANO TELLER</t>
  </si>
  <si>
    <t>EUGENIO GARCES BONET</t>
  </si>
  <si>
    <t>MARIANO MIRANDA BLASCO</t>
  </si>
  <si>
    <t>JOSE IGNACIO RELANCIO</t>
  </si>
  <si>
    <t>PEDRO VERGARA PELEGAY</t>
  </si>
  <si>
    <t>JOSE MARIA ALLUE GARCIA</t>
  </si>
  <si>
    <t>GUILLERMO DE DIEGO ERLES</t>
  </si>
  <si>
    <t>CARLOS QUILEZ ESPES</t>
  </si>
  <si>
    <t>FRANCISCO JAVIER MATEO</t>
  </si>
  <si>
    <t>DIEGO DOMINGUEZ CARABANTES</t>
  </si>
  <si>
    <t>TRIAN BARSAN</t>
  </si>
  <si>
    <t>ALFONSO ARTO</t>
  </si>
  <si>
    <t>CARLOS MALLOR CASTILLO</t>
  </si>
  <si>
    <t>FELIX PONS</t>
  </si>
  <si>
    <t>JOSE MANUEL CALVO EZQUERRA</t>
  </si>
  <si>
    <t>JOSE BERGES ROMANCES</t>
  </si>
  <si>
    <t>ENRIQUE BUJEDA BIOTA</t>
  </si>
  <si>
    <t>JUAN COGOLLOS</t>
  </si>
  <si>
    <t>ALBERTO ESCUER ESTESO</t>
  </si>
  <si>
    <t>CARLOS RAMOS</t>
  </si>
  <si>
    <t>ANGEL MARIO ARANDA CUARTERO</t>
  </si>
  <si>
    <t>RAFAEL ROMERO DIEGUEZ</t>
  </si>
  <si>
    <t>ANTONIO GIMENEZ VALVERDE</t>
  </si>
  <si>
    <t>CRISTIAN GONZALEZ NAVARRO</t>
  </si>
  <si>
    <t>JUAN CEREZO GAVALDA</t>
  </si>
  <si>
    <t>PEDRO IGNACIO BERNAD ARCUSA</t>
  </si>
  <si>
    <t>JOSE ANGEL SOGUERO SALAVERA</t>
  </si>
  <si>
    <t>JOSE PASTOR ASENSIO</t>
  </si>
  <si>
    <t>TIMNA FREIRE SEGAL</t>
  </si>
  <si>
    <t>ANGEL PASCUAL GARCIA</t>
  </si>
  <si>
    <t>SANDRA ARIZCUREN</t>
  </si>
  <si>
    <t>RAUL RAMIRO CAUSAPE</t>
  </si>
  <si>
    <t>MANUEL GONZALEZ</t>
  </si>
  <si>
    <t>RAMON MORT GINER</t>
  </si>
  <si>
    <t>LUIS ALBERTO SARASA</t>
  </si>
  <si>
    <t>ANABEL SALAS CLAVER</t>
  </si>
  <si>
    <t>MANUEL OREA MONTERDE</t>
  </si>
  <si>
    <t>CARLOS GRACIA LAVILLA</t>
  </si>
  <si>
    <t>ANGEL PEREZ BURRIEL</t>
  </si>
  <si>
    <t>ANGEL LOZANO DOMINGUEZ</t>
  </si>
  <si>
    <t>DANIEL VIDA CATALAN</t>
  </si>
  <si>
    <t>MANUEL HERNANDEZ REDONDO</t>
  </si>
  <si>
    <t>JAVIER MORON MIGUEL</t>
  </si>
  <si>
    <t>MANUEL OREA MONERDE</t>
  </si>
  <si>
    <t>ALFREDO CARLOS ALEGRE BESCOS</t>
  </si>
  <si>
    <t>Cº Prov.</t>
  </si>
  <si>
    <t>T. Perez-Legasa</t>
  </si>
  <si>
    <t>IVAN FELIPE IÑIGO</t>
  </si>
  <si>
    <t>JESUS MAGAÑA</t>
  </si>
  <si>
    <t>AITOR OÑATE MATEO</t>
  </si>
  <si>
    <t>DIEGO TORCAL GARCIA</t>
  </si>
  <si>
    <t>JORGE DALDA SEBASTIAN</t>
  </si>
  <si>
    <t>DAVID BONDIA</t>
  </si>
  <si>
    <t>ALBERTO BARRACHINA GARCIA</t>
  </si>
  <si>
    <t>ALEJANDRO BLASCO BRIZ</t>
  </si>
  <si>
    <t>DIEGO TELLEZ</t>
  </si>
  <si>
    <t>BLANCA ALMAZAN ARTAL</t>
  </si>
  <si>
    <t>JORGE TRASOBARES RELANCIO</t>
  </si>
  <si>
    <t>JAVIER SOLSONA GONZALEZ</t>
  </si>
  <si>
    <t>JAVIER ASENSIO SUBSIERRA</t>
  </si>
  <si>
    <t>SONIA BARRACHINA</t>
  </si>
  <si>
    <t>JOSE LUIS PATON</t>
  </si>
  <si>
    <t>RAUL GABARRE MORENO</t>
  </si>
  <si>
    <t>ALEJANDRO MUÑIZ</t>
  </si>
  <si>
    <t>SANTIAGO MORILLO LISA</t>
  </si>
  <si>
    <t>FRAN NONAY</t>
  </si>
  <si>
    <t>OSCAR LOPEZ SAN MARTIN</t>
  </si>
  <si>
    <t>JAIME ARCE GARCIA</t>
  </si>
  <si>
    <t>ANTONIO GRACIA ZUBIRI</t>
  </si>
  <si>
    <t>LUIS MARTINED AURED</t>
  </si>
  <si>
    <t>MARIO LAINEZ</t>
  </si>
  <si>
    <t>CARLOS SIERRA AZNAR</t>
  </si>
  <si>
    <t>RUBEN EGIODO PEREZ</t>
  </si>
  <si>
    <t>ANDRES LABBE</t>
  </si>
  <si>
    <t>MELANIE SCOTT</t>
  </si>
  <si>
    <t>DAVID BLASCO GASCA</t>
  </si>
  <si>
    <t>ANTONIO NOGUERA JIMENEZ</t>
  </si>
  <si>
    <t>DANIEL SAN SEBASTIAN</t>
  </si>
  <si>
    <t>ADRIAN GIL FANO</t>
  </si>
  <si>
    <t>EUGENIO GARMENDIA ARTEABARO</t>
  </si>
  <si>
    <t>ANA NOGUERA JIMENEZ</t>
  </si>
  <si>
    <t>CARLOS FERRER SANCHEZ</t>
  </si>
  <si>
    <t>ALMUDENA REJAS</t>
  </si>
  <si>
    <t>JORGE DOMINGUEZ FALCES</t>
  </si>
  <si>
    <t>DANIEL NAVARRO SERRANO</t>
  </si>
  <si>
    <t>FERNANDO BELTRAN</t>
  </si>
  <si>
    <t>JESUS CAMARA BERDIEL</t>
  </si>
  <si>
    <t>JUAN MANUEL VIZCAINO SIRVENT</t>
  </si>
  <si>
    <t>CARLOS FERNANDEZ</t>
  </si>
  <si>
    <t>GERARDO SANCHEZ NAVARRO</t>
  </si>
  <si>
    <t>RAFAEL NAVALLAS</t>
  </si>
  <si>
    <t>JOSE LUIS HERNANDEZ NAVARRO</t>
  </si>
  <si>
    <t>JAVIER SEBASTIAN OLEA</t>
  </si>
  <si>
    <t>JAVIER PEREZ SANZ</t>
  </si>
  <si>
    <t>JAVIER ARTO BINTANED</t>
  </si>
  <si>
    <t>RAMON LOPEZ CEBOLLADA</t>
  </si>
  <si>
    <t>FRANCISCO GRACIA ZUBIRI</t>
  </si>
  <si>
    <t>CARLOS ALEGRE</t>
  </si>
  <si>
    <t>JOSE MANUEL MARTINEZ LASA</t>
  </si>
  <si>
    <t>FRANCISCO PEREZ TABUENCA</t>
  </si>
  <si>
    <t>ESTEBAN OJEA ROMEO</t>
  </si>
  <si>
    <t>JAVIER GUIU LAPRESTA</t>
  </si>
  <si>
    <t>ALEJANDRO MARCOS</t>
  </si>
  <si>
    <t>JAVIER BENEDI MARTINEZ</t>
  </si>
  <si>
    <t>PASCUAL LACABA FORMENTO</t>
  </si>
  <si>
    <t>JUAN PEREZ TABUENCA</t>
  </si>
  <si>
    <t>RAMON FERRER</t>
  </si>
  <si>
    <t>JOSE MIGUEL PLUMED ESTEBAN</t>
  </si>
  <si>
    <t>JOSE FRANCISCO BERNA GIL</t>
  </si>
  <si>
    <t>JOSE LUIS DEL PESO</t>
  </si>
  <si>
    <t>JOSE MANUEL SOLANAS PONTAQUE</t>
  </si>
  <si>
    <t>FRANCISCO JAVIER MONTAÑES MONTEAGUDO</t>
  </si>
  <si>
    <t>CARLOS ARMAS</t>
  </si>
  <si>
    <t>J. JAVIER BUIL VICIOSO</t>
  </si>
  <si>
    <t>VALENTIN SERRANO TELLER</t>
  </si>
  <si>
    <t>JESUS MANSILLA OLMOS</t>
  </si>
  <si>
    <t>JOSE LUIS MONTON</t>
  </si>
  <si>
    <t>JAVIER PAESA</t>
  </si>
  <si>
    <t>FRANCISCO JAVIER CAMEO HERNANDEZ</t>
  </si>
  <si>
    <t>JUANJO LANUZA</t>
  </si>
  <si>
    <t>FRANCISCO IRITIA</t>
  </si>
  <si>
    <t>ISMAEL GRACIA BOBED</t>
  </si>
  <si>
    <t>JUAN ANTONIO ENGUITA PIÑOL</t>
  </si>
  <si>
    <t>RAMON FERNANDO PERELLO</t>
  </si>
  <si>
    <t>JESUS GRACIA ABIZANDA</t>
  </si>
  <si>
    <t>PEDRO CRUZ MARQUES</t>
  </si>
  <si>
    <t>MARCELO ANGEL GARCIA LOPEZ</t>
  </si>
  <si>
    <t>JOSE RAMON CONDOR TOLOSANA</t>
  </si>
  <si>
    <t>ANTONIO BALERIOLA MARTIN</t>
  </si>
  <si>
    <t>RAFAEL VILLUENDAS</t>
  </si>
  <si>
    <t>JAVIER SERRANO CATALAN</t>
  </si>
  <si>
    <t>JULIAN HERNANDEZ FORNIES</t>
  </si>
  <si>
    <t>MARIO RAMON JARAY</t>
  </si>
  <si>
    <t>MIGUEL PELAEZ</t>
  </si>
  <si>
    <t>FRANCISCO JAVIER CUELLAR BELLOC</t>
  </si>
  <si>
    <t>ANA FERRER DUFOLL</t>
  </si>
  <si>
    <t>MANUEL CONDE CARROMERO</t>
  </si>
  <si>
    <t>JOSE MARIA GONZALEZ LOPEZ</t>
  </si>
  <si>
    <t>JESUS MANUEL LOZANO PASCUAL</t>
  </si>
  <si>
    <t>JAVIER DOMINGUEZ LOPEZ</t>
  </si>
  <si>
    <t>FLORENCIO HIDALGO GARCIA</t>
  </si>
  <si>
    <t>ALBERTO GARCIA SANZ</t>
  </si>
  <si>
    <t>PEDRO J. TEJERO DOMINGUEZ</t>
  </si>
  <si>
    <t>RAFAEL LAHUERTA</t>
  </si>
  <si>
    <t>SIGFRIDO PINTADO GARCIA</t>
  </si>
  <si>
    <t>RAMON GABARRE GABARRE</t>
  </si>
  <si>
    <t>SERGIO GRACIA ROSELL</t>
  </si>
  <si>
    <t>JESUS POLO OBON</t>
  </si>
  <si>
    <t>ABEL VELEZ LOMANA</t>
  </si>
  <si>
    <t>MANUEL GALAN LONGARON</t>
  </si>
  <si>
    <t>SEBASTIAN SIESO ABADIA</t>
  </si>
  <si>
    <t>FERNANDO CANSADO LOZANO</t>
  </si>
  <si>
    <t>JESUS QUINTANA MARTINEZ</t>
  </si>
  <si>
    <t>ANTONIO VICENTE CANDADO GIL</t>
  </si>
  <si>
    <t>JOSE MARIA ALMARZA M-VEGUE</t>
  </si>
  <si>
    <t>JOSE LUIS CERESUELA</t>
  </si>
  <si>
    <t>FERNANDO OLALDE BARDECI</t>
  </si>
  <si>
    <t>EUGENIO GARMENDIA MERINO</t>
  </si>
  <si>
    <t>ALEJANDRO SAURAS BLASCO</t>
  </si>
  <si>
    <t>CESAR LECHA RANGIL</t>
  </si>
  <si>
    <t>JESUS ANGEL RUIZ GONZALVO</t>
  </si>
  <si>
    <t>ANTONIO NOGUERA LOBERA</t>
  </si>
  <si>
    <t>FRANCISCO MANUEL MORENO MARTIN</t>
  </si>
  <si>
    <t>LEONOR ARTAL SHUMANOVA</t>
  </si>
  <si>
    <t>FERNANDO ARTAL SHUMANOVA</t>
  </si>
  <si>
    <t>ALICIA ARRESE</t>
  </si>
  <si>
    <t>DELIA GONZALEZ</t>
  </si>
  <si>
    <t>DAVID CALVO</t>
  </si>
  <si>
    <t>ALVARO MONTAÑES</t>
  </si>
  <si>
    <t>SANDRA ARRESE</t>
  </si>
  <si>
    <t>JOSE MIGUEL ESCUDERO</t>
  </si>
  <si>
    <t>Cº Provin.</t>
  </si>
  <si>
    <t>GABRIEL RAMON GARCIA RODRIGUEZ</t>
  </si>
  <si>
    <t>MIGUEL ANGEL USON MUÑIO</t>
  </si>
  <si>
    <t>ROBERTO ROSELLO LOZANO</t>
  </si>
  <si>
    <t>ALFREDO ARA ROLDAN</t>
  </si>
  <si>
    <t>Cº provin.</t>
  </si>
  <si>
    <t>JORGE SADABA CORRAL</t>
  </si>
  <si>
    <t>MANUEL HERNANDEZ</t>
  </si>
  <si>
    <t>JUAN ANTONIO FLORIA</t>
  </si>
  <si>
    <t>JESUS MORENO GOMEZ</t>
  </si>
  <si>
    <t>JORGE ORTE TUDELA</t>
  </si>
  <si>
    <t>MANUEL ANGEL MARTINEZ PEREZ</t>
  </si>
  <si>
    <t>RUTH ALGOTA</t>
  </si>
  <si>
    <t>ADAM AZNAR</t>
  </si>
  <si>
    <t>HECTOR GUINDA RUBIO</t>
  </si>
  <si>
    <t>RICARDO PAUMARD OLIVAN</t>
  </si>
  <si>
    <t>CESAR PAUMARD OLIVAN</t>
  </si>
  <si>
    <t>RAFAEL ZALDIVAR MONGUILLAN</t>
  </si>
  <si>
    <t>Cº PROV.</t>
  </si>
  <si>
    <t>ROBERTO GRIMA GRACIA</t>
  </si>
  <si>
    <t>Cº PROV</t>
  </si>
  <si>
    <t>JESUS LOZANO</t>
  </si>
  <si>
    <t>JOSE MANUEL LOPEZ PEREZ</t>
  </si>
  <si>
    <t>PEDRO J TEJERO DOMINGUEZ</t>
  </si>
  <si>
    <t>JOSE MARIA MUÑOZ NAVAS</t>
  </si>
  <si>
    <t>ALBERTO SARASA</t>
  </si>
  <si>
    <t>ELIZABETH REYES</t>
  </si>
  <si>
    <t>VALERIA NAVARRO</t>
  </si>
  <si>
    <t>RAUL PEREZ MORENO</t>
  </si>
  <si>
    <t>JORGE BELLO</t>
  </si>
  <si>
    <t>JORGE RELANCIO IGLESIAS</t>
  </si>
  <si>
    <t>ALEJANDRO RELANCIO IGLESIAS</t>
  </si>
  <si>
    <t>El Balín</t>
  </si>
  <si>
    <t>ALBERTO BARRACHINA</t>
  </si>
  <si>
    <t>RAUL PEREZ</t>
  </si>
  <si>
    <t>ALEJANDRO IBARRA</t>
  </si>
  <si>
    <t>EUGENIO GARCES</t>
  </si>
  <si>
    <t>BLANCA ALMAZAN</t>
  </si>
  <si>
    <t>ISMAEL GRACIA</t>
  </si>
  <si>
    <t>VICTOR PICAZO</t>
  </si>
  <si>
    <t>PEDRO TEJERO</t>
  </si>
  <si>
    <t>GUILLERMO DE DIEGO</t>
  </si>
  <si>
    <t>MAYTE GARCIA</t>
  </si>
  <si>
    <t>MANOLO CARRILLO</t>
  </si>
  <si>
    <t>Armas Históricas-NUÑEZ DE CASTRO MILITAR</t>
  </si>
  <si>
    <t xml:space="preserve">MIGUEL BUESA ARTAL </t>
  </si>
  <si>
    <t>MIGUEL BUESA ARTAL</t>
  </si>
  <si>
    <t>LUIS IGNACIO ORTIZ</t>
  </si>
  <si>
    <t>DAVID SAURA GARCIA</t>
  </si>
  <si>
    <t>SERGIO CRESPO</t>
  </si>
  <si>
    <t>ALFONSO CABELLO</t>
  </si>
  <si>
    <t>JESUS DIEZ</t>
  </si>
  <si>
    <t>OSCAR LANDOTA</t>
  </si>
  <si>
    <t>JOSE ANTONIO LLORENS</t>
  </si>
  <si>
    <t>LUIS ALFREDO PRADES</t>
  </si>
  <si>
    <t>JOSE JAVIER AZCUNAGA</t>
  </si>
  <si>
    <t>JOSE MARIA GIMENO</t>
  </si>
  <si>
    <t>RURH ALGOTA</t>
  </si>
  <si>
    <t>ALEJANDRO JOSE IBARRA</t>
  </si>
  <si>
    <t>JUAN JOSE FRANCES</t>
  </si>
  <si>
    <t>JORGE ESTRADA</t>
  </si>
  <si>
    <t>JESUS ROMANCE</t>
  </si>
  <si>
    <t>BLAS GASION</t>
  </si>
  <si>
    <t>ENRIQUE BUJEDA</t>
  </si>
  <si>
    <t>JOSE MANUEL CALVO</t>
  </si>
  <si>
    <t>JUAN M COGOLLOS</t>
  </si>
  <si>
    <t>FRANCISCO JAVIER SALANOVA</t>
  </si>
  <si>
    <t>FRANCISCO JAVIER BENEDI</t>
  </si>
  <si>
    <t xml:space="preserve">JOSE GRIMA </t>
  </si>
  <si>
    <t>LUIS ALBERTO DONOSO</t>
  </si>
  <si>
    <t>ABEL CASANOVA</t>
  </si>
  <si>
    <t>MIGUEL ANGUEL ANZUE</t>
  </si>
  <si>
    <t>OSCAR MAÑE</t>
  </si>
  <si>
    <t>JAVIER ARTO</t>
  </si>
  <si>
    <t>F JAVIER CRESPAN</t>
  </si>
  <si>
    <t>JOSE ANGEL CASERO</t>
  </si>
  <si>
    <t>LIC.</t>
  </si>
  <si>
    <t>PROV.</t>
  </si>
  <si>
    <t>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</si>
</sst>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C0A]d\-mmm;@"/>
    <numFmt numFmtId="165" formatCode="0.0"/>
  </numFmts>
  <fonts count="55" x14ac:knownFonts="1">
    <font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24"/>
      <name val="Arial"/>
      <family val="2"/>
    </font>
    <font>
      <b/>
      <sz val="12"/>
      <color indexed="12"/>
      <name val="Verdana"/>
      <family val="2"/>
    </font>
    <font>
      <b/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Arial"/>
      <family val="2"/>
    </font>
    <font>
      <b/>
      <sz val="2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rgb="FF996633"/>
      <name val="Calibri"/>
      <family val="2"/>
      <scheme val="minor"/>
    </font>
    <font>
      <sz val="12"/>
      <name val="Calibri"/>
      <family val="2"/>
      <scheme val="minor"/>
    </font>
    <font>
      <sz val="12"/>
      <color rgb="FF996633"/>
      <name val="Calibri"/>
      <family val="2"/>
      <scheme val="minor"/>
    </font>
    <font>
      <b/>
      <sz val="12"/>
      <color rgb="FF996633"/>
      <name val="Calibri"/>
      <family val="2"/>
      <scheme val="minor"/>
    </font>
    <font>
      <sz val="10"/>
      <color rgb="FF996633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/>
      <name val="Verdana"/>
      <family val="2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0"/>
      <name val="Arial"/>
      <family val="2"/>
    </font>
    <font>
      <sz val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color indexed="12"/>
      <name val="Verdana"/>
      <family val="2"/>
    </font>
    <font>
      <b/>
      <sz val="10"/>
      <color rgb="FF990099"/>
      <name val="Calibri"/>
      <family val="2"/>
      <scheme val="minor"/>
    </font>
    <font>
      <b/>
      <sz val="9"/>
      <name val="Arial"/>
      <family val="2"/>
    </font>
    <font>
      <b/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48B5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0000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164" fontId="0" fillId="0" borderId="0"/>
    <xf numFmtId="164" fontId="2" fillId="0" borderId="0"/>
    <xf numFmtId="43" fontId="52" fillId="0" borderId="0" applyFont="0" applyFill="0" applyBorder="0" applyAlignment="0" applyProtection="0"/>
  </cellStyleXfs>
  <cellXfs count="862">
    <xf numFmtId="164" fontId="0" fillId="0" borderId="0" xfId="0"/>
    <xf numFmtId="164" fontId="1" fillId="0" borderId="0" xfId="0" applyFont="1"/>
    <xf numFmtId="164" fontId="0" fillId="0" borderId="1" xfId="0" applyBorder="1"/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4" fillId="0" borderId="0" xfId="0" applyFont="1"/>
    <xf numFmtId="164" fontId="0" fillId="0" borderId="0" xfId="0" applyAlignment="1">
      <alignment horizontal="center" vertical="center"/>
    </xf>
    <xf numFmtId="3" fontId="0" fillId="0" borderId="0" xfId="0" applyNumberFormat="1"/>
    <xf numFmtId="164" fontId="2" fillId="0" borderId="1" xfId="0" applyFont="1" applyBorder="1" applyAlignment="1">
      <alignment horizontal="left"/>
    </xf>
    <xf numFmtId="3" fontId="0" fillId="0" borderId="0" xfId="0" applyNumberFormat="1" applyAlignment="1">
      <alignment horizontal="center"/>
    </xf>
    <xf numFmtId="164" fontId="2" fillId="0" borderId="9" xfId="0" applyFont="1" applyBorder="1" applyAlignment="1">
      <alignment horizontal="left"/>
    </xf>
    <xf numFmtId="164" fontId="11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7" fillId="0" borderId="16" xfId="0" applyFont="1" applyBorder="1"/>
    <xf numFmtId="164" fontId="10" fillId="0" borderId="16" xfId="0" applyFont="1" applyBorder="1" applyAlignment="1">
      <alignment horizontal="center"/>
    </xf>
    <xf numFmtId="164" fontId="6" fillId="0" borderId="0" xfId="0" applyFont="1"/>
    <xf numFmtId="164" fontId="16" fillId="0" borderId="0" xfId="0" applyFont="1"/>
    <xf numFmtId="0" fontId="12" fillId="0" borderId="1" xfId="0" applyNumberFormat="1" applyFont="1" applyBorder="1" applyAlignment="1">
      <alignment horizontal="center" vertical="center"/>
    </xf>
    <xf numFmtId="0" fontId="16" fillId="0" borderId="0" xfId="0" applyNumberFormat="1" applyFont="1"/>
    <xf numFmtId="0" fontId="11" fillId="0" borderId="1" xfId="0" applyNumberFormat="1" applyFont="1" applyBorder="1" applyAlignment="1">
      <alignment horizontal="center"/>
    </xf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0" fontId="11" fillId="0" borderId="20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14" fillId="0" borderId="1" xfId="0" applyNumberFormat="1" applyFont="1" applyBorder="1" applyAlignment="1">
      <alignment horizontal="left"/>
    </xf>
    <xf numFmtId="0" fontId="14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/>
    </xf>
    <xf numFmtId="0" fontId="11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2" fillId="4" borderId="1" xfId="0" applyNumberFormat="1" applyFont="1" applyFill="1" applyBorder="1"/>
    <xf numFmtId="0" fontId="2" fillId="4" borderId="2" xfId="0" applyNumberFormat="1" applyFont="1" applyFill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3" fillId="4" borderId="1" xfId="0" applyNumberFormat="1" applyFont="1" applyFill="1" applyBorder="1" applyAlignment="1">
      <alignment horizontal="center"/>
    </xf>
    <xf numFmtId="0" fontId="2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0" xfId="0" applyNumberFormat="1" applyFont="1" applyFill="1" applyAlignment="1">
      <alignment horizontal="center"/>
    </xf>
    <xf numFmtId="0" fontId="2" fillId="4" borderId="0" xfId="0" applyNumberFormat="1" applyFont="1" applyFill="1"/>
    <xf numFmtId="0" fontId="2" fillId="0" borderId="0" xfId="0" applyNumberFormat="1" applyFont="1"/>
    <xf numFmtId="0" fontId="2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164" fontId="10" fillId="0" borderId="16" xfId="0" applyFont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0" fillId="0" borderId="0" xfId="0" applyNumberFormat="1" applyFont="1" applyAlignment="1">
      <alignment horizontal="left" vertical="center"/>
    </xf>
    <xf numFmtId="0" fontId="13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0" fillId="4" borderId="1" xfId="0" applyNumberFormat="1" applyFill="1" applyBorder="1"/>
    <xf numFmtId="0" fontId="11" fillId="4" borderId="20" xfId="0" applyNumberFormat="1" applyFont="1" applyFill="1" applyBorder="1" applyAlignment="1">
      <alignment horizontal="center"/>
    </xf>
    <xf numFmtId="164" fontId="0" fillId="4" borderId="0" xfId="0" applyFill="1"/>
    <xf numFmtId="0" fontId="3" fillId="4" borderId="1" xfId="1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3" fillId="4" borderId="0" xfId="0" applyNumberFormat="1" applyFont="1" applyFill="1" applyAlignment="1">
      <alignment horizontal="center"/>
    </xf>
    <xf numFmtId="0" fontId="14" fillId="0" borderId="8" xfId="0" applyNumberFormat="1" applyFont="1" applyBorder="1" applyAlignment="1">
      <alignment horizontal="left"/>
    </xf>
    <xf numFmtId="0" fontId="15" fillId="0" borderId="20" xfId="0" applyNumberFormat="1" applyFont="1" applyBorder="1" applyAlignment="1">
      <alignment horizontal="center"/>
    </xf>
    <xf numFmtId="164" fontId="11" fillId="3" borderId="0" xfId="0" applyFont="1" applyFill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8" fillId="0" borderId="44" xfId="0" applyNumberFormat="1" applyFont="1" applyBorder="1" applyAlignment="1">
      <alignment horizontal="center"/>
    </xf>
    <xf numFmtId="164" fontId="14" fillId="0" borderId="1" xfId="0" applyFont="1" applyBorder="1"/>
    <xf numFmtId="1" fontId="10" fillId="4" borderId="1" xfId="0" applyNumberFormat="1" applyFont="1" applyFill="1" applyBorder="1" applyAlignment="1">
      <alignment horizontal="center"/>
    </xf>
    <xf numFmtId="1" fontId="10" fillId="4" borderId="37" xfId="0" applyNumberFormat="1" applyFont="1" applyFill="1" applyBorder="1" applyAlignment="1">
      <alignment horizontal="center"/>
    </xf>
    <xf numFmtId="1" fontId="10" fillId="0" borderId="16" xfId="0" applyNumberFormat="1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/>
    </xf>
    <xf numFmtId="0" fontId="2" fillId="0" borderId="25" xfId="0" applyNumberFormat="1" applyFont="1" applyBorder="1"/>
    <xf numFmtId="164" fontId="11" fillId="0" borderId="0" xfId="0" applyFont="1"/>
    <xf numFmtId="164" fontId="5" fillId="0" borderId="0" xfId="0" applyFont="1"/>
    <xf numFmtId="164" fontId="0" fillId="0" borderId="53" xfId="0" applyBorder="1"/>
    <xf numFmtId="164" fontId="19" fillId="5" borderId="9" xfId="1" applyFont="1" applyFill="1" applyBorder="1" applyAlignment="1">
      <alignment horizontal="center"/>
    </xf>
    <xf numFmtId="0" fontId="14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/>
    </xf>
    <xf numFmtId="0" fontId="14" fillId="4" borderId="2" xfId="0" applyNumberFormat="1" applyFont="1" applyFill="1" applyBorder="1" applyAlignment="1">
      <alignment horizontal="center"/>
    </xf>
    <xf numFmtId="0" fontId="15" fillId="0" borderId="1" xfId="0" applyNumberFormat="1" applyFont="1" applyBorder="1" applyAlignment="1">
      <alignment horizontal="center"/>
    </xf>
    <xf numFmtId="0" fontId="14" fillId="0" borderId="1" xfId="0" applyNumberFormat="1" applyFont="1" applyBorder="1"/>
    <xf numFmtId="3" fontId="15" fillId="4" borderId="1" xfId="0" applyNumberFormat="1" applyFont="1" applyFill="1" applyBorder="1" applyAlignment="1">
      <alignment horizontal="center"/>
    </xf>
    <xf numFmtId="164" fontId="14" fillId="0" borderId="1" xfId="0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14" fillId="4" borderId="1" xfId="0" applyNumberFormat="1" applyFont="1" applyFill="1" applyBorder="1"/>
    <xf numFmtId="0" fontId="14" fillId="4" borderId="1" xfId="0" applyNumberFormat="1" applyFont="1" applyFill="1" applyBorder="1" applyAlignment="1">
      <alignment horizontal="center"/>
    </xf>
    <xf numFmtId="164" fontId="22" fillId="7" borderId="9" xfId="1" applyFont="1" applyFill="1" applyBorder="1" applyAlignment="1">
      <alignment horizontal="center"/>
    </xf>
    <xf numFmtId="0" fontId="14" fillId="0" borderId="2" xfId="0" applyNumberFormat="1" applyFont="1" applyBorder="1"/>
    <xf numFmtId="0" fontId="14" fillId="0" borderId="2" xfId="0" applyNumberFormat="1" applyFont="1" applyBorder="1" applyAlignment="1">
      <alignment horizontal="center"/>
    </xf>
    <xf numFmtId="0" fontId="14" fillId="4" borderId="2" xfId="0" applyNumberFormat="1" applyFont="1" applyFill="1" applyBorder="1" applyAlignment="1">
      <alignment horizontal="center" vertical="center"/>
    </xf>
    <xf numFmtId="0" fontId="15" fillId="4" borderId="2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164" fontId="14" fillId="4" borderId="1" xfId="0" applyFont="1" applyFill="1" applyBorder="1"/>
    <xf numFmtId="164" fontId="14" fillId="4" borderId="1" xfId="0" applyFont="1" applyFill="1" applyBorder="1" applyAlignment="1">
      <alignment horizontal="center"/>
    </xf>
    <xf numFmtId="164" fontId="14" fillId="4" borderId="1" xfId="0" applyFont="1" applyFill="1" applyBorder="1" applyAlignment="1">
      <alignment horizontal="center" vertical="center"/>
    </xf>
    <xf numFmtId="164" fontId="14" fillId="0" borderId="53" xfId="0" applyFont="1" applyBorder="1" applyAlignment="1">
      <alignment horizontal="center" vertical="center"/>
    </xf>
    <xf numFmtId="0" fontId="14" fillId="0" borderId="53" xfId="0" applyNumberFormat="1" applyFont="1" applyBorder="1" applyAlignment="1">
      <alignment horizontal="center" vertical="center"/>
    </xf>
    <xf numFmtId="1" fontId="14" fillId="0" borderId="53" xfId="0" applyNumberFormat="1" applyFont="1" applyBorder="1" applyAlignment="1">
      <alignment horizontal="center" vertical="center"/>
    </xf>
    <xf numFmtId="164" fontId="19" fillId="8" borderId="13" xfId="1" applyFont="1" applyFill="1" applyBorder="1" applyAlignment="1">
      <alignment horizontal="center"/>
    </xf>
    <xf numFmtId="164" fontId="19" fillId="8" borderId="14" xfId="1" applyFont="1" applyFill="1" applyBorder="1" applyAlignment="1">
      <alignment horizontal="center"/>
    </xf>
    <xf numFmtId="16" fontId="19" fillId="8" borderId="14" xfId="1" quotePrefix="1" applyNumberFormat="1" applyFont="1" applyFill="1" applyBorder="1" applyAlignment="1">
      <alignment horizontal="center"/>
    </xf>
    <xf numFmtId="16" fontId="19" fillId="8" borderId="14" xfId="1" quotePrefix="1" applyNumberFormat="1" applyFont="1" applyFill="1" applyBorder="1" applyAlignment="1">
      <alignment horizontal="center" vertical="center"/>
    </xf>
    <xf numFmtId="164" fontId="19" fillId="8" borderId="14" xfId="1" quotePrefix="1" applyFont="1" applyFill="1" applyBorder="1" applyAlignment="1">
      <alignment horizontal="center" vertical="center"/>
    </xf>
    <xf numFmtId="0" fontId="19" fillId="8" borderId="23" xfId="1" applyNumberFormat="1" applyFont="1" applyFill="1" applyBorder="1" applyAlignment="1">
      <alignment horizontal="center"/>
    </xf>
    <xf numFmtId="0" fontId="21" fillId="4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/>
    </xf>
    <xf numFmtId="164" fontId="14" fillId="0" borderId="1" xfId="0" applyFont="1" applyBorder="1" applyAlignment="1">
      <alignment horizontal="center" vertical="center"/>
    </xf>
    <xf numFmtId="164" fontId="14" fillId="0" borderId="17" xfId="0" applyFont="1" applyBorder="1"/>
    <xf numFmtId="2" fontId="14" fillId="0" borderId="1" xfId="0" applyNumberFormat="1" applyFont="1" applyBorder="1"/>
    <xf numFmtId="164" fontId="14" fillId="0" borderId="2" xfId="0" applyFont="1" applyBorder="1"/>
    <xf numFmtId="0" fontId="21" fillId="0" borderId="1" xfId="1" applyNumberFormat="1" applyFont="1" applyBorder="1"/>
    <xf numFmtId="0" fontId="21" fillId="0" borderId="1" xfId="0" applyNumberFormat="1" applyFont="1" applyBorder="1"/>
    <xf numFmtId="0" fontId="15" fillId="4" borderId="2" xfId="0" applyNumberFormat="1" applyFont="1" applyFill="1" applyBorder="1" applyAlignment="1">
      <alignment horizontal="center"/>
    </xf>
    <xf numFmtId="0" fontId="15" fillId="4" borderId="1" xfId="0" applyNumberFormat="1" applyFont="1" applyFill="1" applyBorder="1" applyAlignment="1">
      <alignment horizontal="center"/>
    </xf>
    <xf numFmtId="0" fontId="21" fillId="0" borderId="1" xfId="1" applyNumberFormat="1" applyFont="1" applyBorder="1" applyAlignment="1">
      <alignment wrapText="1"/>
    </xf>
    <xf numFmtId="0" fontId="14" fillId="0" borderId="17" xfId="0" applyNumberFormat="1" applyFont="1" applyBorder="1" applyAlignment="1">
      <alignment horizontal="center"/>
    </xf>
    <xf numFmtId="164" fontId="3" fillId="9" borderId="13" xfId="1" applyFont="1" applyFill="1" applyBorder="1" applyAlignment="1">
      <alignment horizontal="center"/>
    </xf>
    <xf numFmtId="164" fontId="3" fillId="9" borderId="14" xfId="1" applyFont="1" applyFill="1" applyBorder="1" applyAlignment="1">
      <alignment horizontal="center"/>
    </xf>
    <xf numFmtId="16" fontId="3" fillId="9" borderId="14" xfId="1" quotePrefix="1" applyNumberFormat="1" applyFont="1" applyFill="1" applyBorder="1" applyAlignment="1">
      <alignment horizontal="center"/>
    </xf>
    <xf numFmtId="3" fontId="3" fillId="9" borderId="29" xfId="1" applyNumberFormat="1" applyFont="1" applyFill="1" applyBorder="1" applyAlignment="1">
      <alignment horizontal="center"/>
    </xf>
    <xf numFmtId="0" fontId="14" fillId="0" borderId="9" xfId="0" applyNumberFormat="1" applyFont="1" applyBorder="1" applyAlignment="1">
      <alignment horizontal="center"/>
    </xf>
    <xf numFmtId="0" fontId="15" fillId="0" borderId="37" xfId="0" applyNumberFormat="1" applyFont="1" applyBorder="1" applyAlignment="1">
      <alignment horizontal="center"/>
    </xf>
    <xf numFmtId="0" fontId="14" fillId="0" borderId="25" xfId="0" applyNumberFormat="1" applyFont="1" applyBorder="1" applyAlignment="1">
      <alignment horizontal="center"/>
    </xf>
    <xf numFmtId="164" fontId="14" fillId="0" borderId="0" xfId="0" applyFont="1"/>
    <xf numFmtId="0" fontId="21" fillId="0" borderId="2" xfId="0" applyNumberFormat="1" applyFont="1" applyBorder="1" applyAlignment="1">
      <alignment horizontal="center"/>
    </xf>
    <xf numFmtId="0" fontId="15" fillId="0" borderId="44" xfId="0" applyNumberFormat="1" applyFont="1" applyBorder="1" applyAlignment="1">
      <alignment horizontal="center"/>
    </xf>
    <xf numFmtId="0" fontId="14" fillId="0" borderId="8" xfId="0" applyNumberFormat="1" applyFont="1" applyBorder="1"/>
    <xf numFmtId="0" fontId="15" fillId="4" borderId="20" xfId="0" applyNumberFormat="1" applyFont="1" applyFill="1" applyBorder="1" applyAlignment="1">
      <alignment horizontal="center"/>
    </xf>
    <xf numFmtId="0" fontId="21" fillId="4" borderId="8" xfId="0" applyNumberFormat="1" applyFont="1" applyFill="1" applyBorder="1" applyAlignment="1">
      <alignment horizontal="left"/>
    </xf>
    <xf numFmtId="0" fontId="21" fillId="4" borderId="1" xfId="0" applyNumberFormat="1" applyFont="1" applyFill="1" applyBorder="1" applyAlignment="1">
      <alignment horizontal="center"/>
    </xf>
    <xf numFmtId="0" fontId="21" fillId="0" borderId="1" xfId="0" applyNumberFormat="1" applyFont="1" applyBorder="1" applyAlignment="1">
      <alignment horizontal="left"/>
    </xf>
    <xf numFmtId="164" fontId="11" fillId="11" borderId="3" xfId="0" applyFont="1" applyFill="1" applyBorder="1" applyAlignment="1">
      <alignment horizontal="center"/>
    </xf>
    <xf numFmtId="164" fontId="11" fillId="11" borderId="4" xfId="0" applyFont="1" applyFill="1" applyBorder="1" applyAlignment="1">
      <alignment horizontal="center"/>
    </xf>
    <xf numFmtId="16" fontId="11" fillId="11" borderId="4" xfId="0" applyNumberFormat="1" applyFont="1" applyFill="1" applyBorder="1" applyAlignment="1">
      <alignment horizontal="center" vertical="center"/>
    </xf>
    <xf numFmtId="16" fontId="11" fillId="11" borderId="32" xfId="0" quotePrefix="1" applyNumberFormat="1" applyFont="1" applyFill="1" applyBorder="1" applyAlignment="1">
      <alignment horizontal="center" vertical="center"/>
    </xf>
    <xf numFmtId="16" fontId="11" fillId="11" borderId="32" xfId="0" applyNumberFormat="1" applyFont="1" applyFill="1" applyBorder="1" applyAlignment="1">
      <alignment horizontal="center" vertical="center"/>
    </xf>
    <xf numFmtId="16" fontId="11" fillId="11" borderId="18" xfId="0" quotePrefix="1" applyNumberFormat="1" applyFont="1" applyFill="1" applyBorder="1" applyAlignment="1">
      <alignment horizontal="center" vertical="center"/>
    </xf>
    <xf numFmtId="16" fontId="11" fillId="11" borderId="30" xfId="0" quotePrefix="1" applyNumberFormat="1" applyFont="1" applyFill="1" applyBorder="1" applyAlignment="1">
      <alignment horizontal="center" vertical="center"/>
    </xf>
    <xf numFmtId="164" fontId="11" fillId="11" borderId="4" xfId="0" applyFont="1" applyFill="1" applyBorder="1" applyAlignment="1">
      <alignment horizontal="center" vertical="center"/>
    </xf>
    <xf numFmtId="3" fontId="15" fillId="4" borderId="1" xfId="0" applyNumberFormat="1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0" fontId="21" fillId="4" borderId="1" xfId="1" applyNumberFormat="1" applyFont="1" applyFill="1" applyBorder="1"/>
    <xf numFmtId="0" fontId="21" fillId="4" borderId="1" xfId="0" applyNumberFormat="1" applyFont="1" applyFill="1" applyBorder="1" applyAlignment="1">
      <alignment horizontal="left"/>
    </xf>
    <xf numFmtId="0" fontId="21" fillId="4" borderId="2" xfId="0" applyNumberFormat="1" applyFont="1" applyFill="1" applyBorder="1" applyAlignment="1">
      <alignment horizontal="left"/>
    </xf>
    <xf numFmtId="0" fontId="21" fillId="0" borderId="2" xfId="0" applyNumberFormat="1" applyFont="1" applyBorder="1" applyAlignment="1">
      <alignment horizontal="left"/>
    </xf>
    <xf numFmtId="164" fontId="23" fillId="12" borderId="26" xfId="0" applyFont="1" applyFill="1" applyBorder="1" applyAlignment="1">
      <alignment horizontal="center"/>
    </xf>
    <xf numFmtId="164" fontId="23" fillId="12" borderId="18" xfId="0" applyFont="1" applyFill="1" applyBorder="1" applyAlignment="1">
      <alignment horizontal="center"/>
    </xf>
    <xf numFmtId="164" fontId="23" fillId="12" borderId="29" xfId="0" applyFont="1" applyFill="1" applyBorder="1" applyAlignment="1">
      <alignment horizontal="center"/>
    </xf>
    <xf numFmtId="0" fontId="21" fillId="0" borderId="9" xfId="0" applyNumberFormat="1" applyFont="1" applyBorder="1" applyAlignment="1">
      <alignment horizontal="left"/>
    </xf>
    <xf numFmtId="0" fontId="14" fillId="4" borderId="9" xfId="0" applyNumberFormat="1" applyFont="1" applyFill="1" applyBorder="1" applyAlignment="1">
      <alignment horizontal="center"/>
    </xf>
    <xf numFmtId="164" fontId="23" fillId="13" borderId="29" xfId="0" applyFont="1" applyFill="1" applyBorder="1" applyAlignment="1">
      <alignment horizontal="center"/>
    </xf>
    <xf numFmtId="164" fontId="23" fillId="14" borderId="22" xfId="0" applyFont="1" applyFill="1" applyBorder="1" applyAlignment="1">
      <alignment horizontal="center"/>
    </xf>
    <xf numFmtId="16" fontId="23" fillId="14" borderId="22" xfId="0" quotePrefix="1" applyNumberFormat="1" applyFont="1" applyFill="1" applyBorder="1" applyAlignment="1">
      <alignment horizontal="center"/>
    </xf>
    <xf numFmtId="164" fontId="23" fillId="14" borderId="31" xfId="0" applyFont="1" applyFill="1" applyBorder="1" applyAlignment="1">
      <alignment horizontal="center"/>
    </xf>
    <xf numFmtId="1" fontId="21" fillId="4" borderId="1" xfId="0" applyNumberFormat="1" applyFont="1" applyFill="1" applyBorder="1" applyAlignment="1">
      <alignment horizontal="center"/>
    </xf>
    <xf numFmtId="1" fontId="14" fillId="4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64" fontId="14" fillId="4" borderId="9" xfId="0" applyFont="1" applyFill="1" applyBorder="1" applyAlignment="1">
      <alignment horizontal="center"/>
    </xf>
    <xf numFmtId="1" fontId="14" fillId="4" borderId="9" xfId="0" applyNumberFormat="1" applyFont="1" applyFill="1" applyBorder="1" applyAlignment="1">
      <alignment horizontal="center"/>
    </xf>
    <xf numFmtId="164" fontId="11" fillId="15" borderId="29" xfId="0" applyFont="1" applyFill="1" applyBorder="1" applyAlignment="1">
      <alignment horizontal="center"/>
    </xf>
    <xf numFmtId="164" fontId="23" fillId="15" borderId="26" xfId="0" applyFont="1" applyFill="1" applyBorder="1" applyAlignment="1">
      <alignment horizontal="center"/>
    </xf>
    <xf numFmtId="164" fontId="23" fillId="15" borderId="18" xfId="0" applyFont="1" applyFill="1" applyBorder="1" applyAlignment="1">
      <alignment horizontal="center"/>
    </xf>
    <xf numFmtId="16" fontId="23" fillId="15" borderId="18" xfId="0" quotePrefix="1" applyNumberFormat="1" applyFont="1" applyFill="1" applyBorder="1" applyAlignment="1">
      <alignment horizontal="center"/>
    </xf>
    <xf numFmtId="164" fontId="21" fillId="0" borderId="1" xfId="0" applyFont="1" applyBorder="1" applyAlignment="1">
      <alignment horizontal="left"/>
    </xf>
    <xf numFmtId="164" fontId="17" fillId="0" borderId="0" xfId="0" applyFont="1" applyAlignment="1">
      <alignment horizontal="center"/>
    </xf>
    <xf numFmtId="164" fontId="7" fillId="0" borderId="0" xfId="0" applyFont="1"/>
    <xf numFmtId="164" fontId="3" fillId="16" borderId="4" xfId="0" applyFont="1" applyFill="1" applyBorder="1" applyAlignment="1">
      <alignment horizontal="center"/>
    </xf>
    <xf numFmtId="164" fontId="3" fillId="16" borderId="4" xfId="0" applyFont="1" applyFill="1" applyBorder="1" applyAlignment="1">
      <alignment horizontal="center" vertical="center"/>
    </xf>
    <xf numFmtId="3" fontId="3" fillId="16" borderId="4" xfId="0" applyNumberFormat="1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 vertical="center"/>
    </xf>
    <xf numFmtId="0" fontId="20" fillId="0" borderId="2" xfId="0" applyNumberFormat="1" applyFont="1" applyBorder="1" applyAlignment="1">
      <alignment horizontal="center"/>
    </xf>
    <xf numFmtId="1" fontId="21" fillId="0" borderId="1" xfId="0" applyNumberFormat="1" applyFont="1" applyBorder="1" applyAlignment="1">
      <alignment horizontal="center" vertical="center"/>
    </xf>
    <xf numFmtId="1" fontId="21" fillId="0" borderId="2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/>
    </xf>
    <xf numFmtId="1" fontId="21" fillId="4" borderId="1" xfId="0" applyNumberFormat="1" applyFont="1" applyFill="1" applyBorder="1" applyAlignment="1">
      <alignment horizontal="center" vertical="center"/>
    </xf>
    <xf numFmtId="0" fontId="21" fillId="4" borderId="37" xfId="0" applyNumberFormat="1" applyFont="1" applyFill="1" applyBorder="1" applyAlignment="1">
      <alignment horizontal="center" vertical="center"/>
    </xf>
    <xf numFmtId="164" fontId="21" fillId="0" borderId="9" xfId="0" applyFont="1" applyBorder="1" applyAlignment="1">
      <alignment horizontal="left"/>
    </xf>
    <xf numFmtId="0" fontId="21" fillId="0" borderId="37" xfId="0" applyNumberFormat="1" applyFont="1" applyBorder="1" applyAlignment="1">
      <alignment horizontal="center" vertical="center"/>
    </xf>
    <xf numFmtId="1" fontId="21" fillId="0" borderId="9" xfId="0" applyNumberFormat="1" applyFont="1" applyBorder="1" applyAlignment="1">
      <alignment horizontal="center" vertical="center"/>
    </xf>
    <xf numFmtId="1" fontId="14" fillId="0" borderId="9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left" vertical="center"/>
    </xf>
    <xf numFmtId="1" fontId="21" fillId="4" borderId="9" xfId="0" applyNumberFormat="1" applyFont="1" applyFill="1" applyBorder="1" applyAlignment="1">
      <alignment horizontal="center" vertical="center"/>
    </xf>
    <xf numFmtId="164" fontId="21" fillId="0" borderId="1" xfId="0" applyFont="1" applyBorder="1"/>
    <xf numFmtId="1" fontId="21" fillId="0" borderId="1" xfId="0" applyNumberFormat="1" applyFont="1" applyBorder="1"/>
    <xf numFmtId="0" fontId="22" fillId="0" borderId="2" xfId="0" applyNumberFormat="1" applyFont="1" applyBorder="1" applyAlignment="1">
      <alignment horizontal="center"/>
    </xf>
    <xf numFmtId="1" fontId="21" fillId="4" borderId="37" xfId="0" applyNumberFormat="1" applyFont="1" applyFill="1" applyBorder="1" applyAlignment="1">
      <alignment horizontal="center" vertical="center"/>
    </xf>
    <xf numFmtId="1" fontId="21" fillId="0" borderId="37" xfId="0" applyNumberFormat="1" applyFont="1" applyBorder="1" applyAlignment="1">
      <alignment horizontal="center" vertical="center"/>
    </xf>
    <xf numFmtId="164" fontId="19" fillId="17" borderId="4" xfId="0" applyFont="1" applyFill="1" applyBorder="1" applyAlignment="1">
      <alignment horizontal="center"/>
    </xf>
    <xf numFmtId="164" fontId="19" fillId="17" borderId="4" xfId="0" applyFont="1" applyFill="1" applyBorder="1" applyAlignment="1">
      <alignment horizontal="center" vertical="center"/>
    </xf>
    <xf numFmtId="164" fontId="24" fillId="0" borderId="0" xfId="0" applyFont="1"/>
    <xf numFmtId="0" fontId="19" fillId="17" borderId="4" xfId="0" applyNumberFormat="1" applyFont="1" applyFill="1" applyBorder="1" applyAlignment="1">
      <alignment horizontal="center"/>
    </xf>
    <xf numFmtId="0" fontId="19" fillId="17" borderId="12" xfId="0" applyNumberFormat="1" applyFont="1" applyFill="1" applyBorder="1" applyAlignment="1">
      <alignment horizontal="center"/>
    </xf>
    <xf numFmtId="0" fontId="20" fillId="0" borderId="44" xfId="0" applyNumberFormat="1" applyFont="1" applyBorder="1" applyAlignment="1">
      <alignment horizontal="center"/>
    </xf>
    <xf numFmtId="1" fontId="21" fillId="4" borderId="9" xfId="0" applyNumberFormat="1" applyFont="1" applyFill="1" applyBorder="1" applyAlignment="1">
      <alignment horizontal="center"/>
    </xf>
    <xf numFmtId="1" fontId="21" fillId="4" borderId="36" xfId="0" applyNumberFormat="1" applyFont="1" applyFill="1" applyBorder="1" applyAlignment="1">
      <alignment horizontal="center"/>
    </xf>
    <xf numFmtId="1" fontId="21" fillId="0" borderId="11" xfId="0" applyNumberFormat="1" applyFont="1" applyBorder="1" applyAlignment="1">
      <alignment horizontal="center"/>
    </xf>
    <xf numFmtId="0" fontId="26" fillId="17" borderId="4" xfId="0" applyNumberFormat="1" applyFont="1" applyFill="1" applyBorder="1" applyAlignment="1">
      <alignment horizontal="center"/>
    </xf>
    <xf numFmtId="164" fontId="26" fillId="17" borderId="4" xfId="0" applyFont="1" applyFill="1" applyBorder="1" applyAlignment="1">
      <alignment horizontal="center" vertical="center"/>
    </xf>
    <xf numFmtId="164" fontId="26" fillId="17" borderId="29" xfId="0" applyFont="1" applyFill="1" applyBorder="1" applyAlignment="1">
      <alignment horizontal="center" vertical="center"/>
    </xf>
    <xf numFmtId="1" fontId="21" fillId="4" borderId="37" xfId="0" applyNumberFormat="1" applyFont="1" applyFill="1" applyBorder="1" applyAlignment="1">
      <alignment horizontal="center"/>
    </xf>
    <xf numFmtId="0" fontId="20" fillId="0" borderId="46" xfId="0" applyNumberFormat="1" applyFont="1" applyBorder="1" applyAlignment="1">
      <alignment horizontal="center"/>
    </xf>
    <xf numFmtId="164" fontId="2" fillId="0" borderId="0" xfId="0" applyFont="1"/>
    <xf numFmtId="1" fontId="27" fillId="17" borderId="14" xfId="0" applyNumberFormat="1" applyFont="1" applyFill="1" applyBorder="1" applyAlignment="1">
      <alignment horizontal="center"/>
    </xf>
    <xf numFmtId="164" fontId="19" fillId="17" borderId="14" xfId="0" applyFont="1" applyFill="1" applyBorder="1" applyAlignment="1">
      <alignment horizontal="center"/>
    </xf>
    <xf numFmtId="0" fontId="20" fillId="0" borderId="8" xfId="0" applyNumberFormat="1" applyFont="1" applyBorder="1" applyAlignment="1">
      <alignment horizontal="center"/>
    </xf>
    <xf numFmtId="0" fontId="20" fillId="0" borderId="10" xfId="0" applyNumberFormat="1" applyFont="1" applyBorder="1" applyAlignment="1">
      <alignment horizontal="center"/>
    </xf>
    <xf numFmtId="0" fontId="21" fillId="0" borderId="11" xfId="0" applyNumberFormat="1" applyFont="1" applyBorder="1" applyAlignment="1">
      <alignment horizontal="left"/>
    </xf>
    <xf numFmtId="0" fontId="21" fillId="0" borderId="21" xfId="0" applyNumberFormat="1" applyFont="1" applyBorder="1" applyAlignment="1">
      <alignment horizontal="center"/>
    </xf>
    <xf numFmtId="1" fontId="19" fillId="17" borderId="12" xfId="0" applyNumberFormat="1" applyFont="1" applyFill="1" applyBorder="1" applyAlignment="1">
      <alignment horizontal="center" vertical="center"/>
    </xf>
    <xf numFmtId="0" fontId="20" fillId="4" borderId="2" xfId="0" applyNumberFormat="1" applyFont="1" applyFill="1" applyBorder="1" applyAlignment="1">
      <alignment horizontal="left"/>
    </xf>
    <xf numFmtId="1" fontId="20" fillId="4" borderId="2" xfId="0" applyNumberFormat="1" applyFont="1" applyFill="1" applyBorder="1" applyAlignment="1">
      <alignment horizontal="center"/>
    </xf>
    <xf numFmtId="0" fontId="20" fillId="4" borderId="2" xfId="0" applyNumberFormat="1" applyFont="1" applyFill="1" applyBorder="1" applyAlignment="1">
      <alignment horizontal="center"/>
    </xf>
    <xf numFmtId="3" fontId="14" fillId="0" borderId="2" xfId="0" applyNumberFormat="1" applyFont="1" applyBorder="1"/>
    <xf numFmtId="164" fontId="2" fillId="18" borderId="24" xfId="0" applyFont="1" applyFill="1" applyBorder="1" applyAlignment="1">
      <alignment horizontal="center"/>
    </xf>
    <xf numFmtId="164" fontId="9" fillId="18" borderId="4" xfId="0" applyFont="1" applyFill="1" applyBorder="1" applyAlignment="1">
      <alignment horizontal="center" vertical="center"/>
    </xf>
    <xf numFmtId="16" fontId="2" fillId="18" borderId="33" xfId="0" applyNumberFormat="1" applyFont="1" applyFill="1" applyBorder="1" applyAlignment="1">
      <alignment horizontal="center"/>
    </xf>
    <xf numFmtId="0" fontId="21" fillId="0" borderId="8" xfId="0" applyNumberFormat="1" applyFont="1" applyBorder="1"/>
    <xf numFmtId="0" fontId="21" fillId="4" borderId="2" xfId="0" applyNumberFormat="1" applyFont="1" applyFill="1" applyBorder="1" applyAlignment="1">
      <alignment horizontal="center"/>
    </xf>
    <xf numFmtId="0" fontId="20" fillId="4" borderId="1" xfId="0" applyNumberFormat="1" applyFont="1" applyFill="1" applyBorder="1" applyAlignment="1">
      <alignment horizontal="center"/>
    </xf>
    <xf numFmtId="0" fontId="21" fillId="4" borderId="1" xfId="0" applyNumberFormat="1" applyFont="1" applyFill="1" applyBorder="1"/>
    <xf numFmtId="164" fontId="2" fillId="0" borderId="0" xfId="0" applyFont="1" applyAlignment="1">
      <alignment horizontal="center"/>
    </xf>
    <xf numFmtId="0" fontId="31" fillId="0" borderId="0" xfId="0" applyNumberFormat="1" applyFont="1"/>
    <xf numFmtId="0" fontId="2" fillId="18" borderId="24" xfId="0" applyNumberFormat="1" applyFont="1" applyFill="1" applyBorder="1" applyAlignment="1">
      <alignment horizontal="center"/>
    </xf>
    <xf numFmtId="164" fontId="9" fillId="18" borderId="40" xfId="0" applyFont="1" applyFill="1" applyBorder="1" applyAlignment="1">
      <alignment horizontal="center" vertical="center"/>
    </xf>
    <xf numFmtId="0" fontId="2" fillId="18" borderId="41" xfId="0" applyNumberFormat="1" applyFont="1" applyFill="1" applyBorder="1" applyAlignment="1">
      <alignment horizontal="center"/>
    </xf>
    <xf numFmtId="0" fontId="2" fillId="18" borderId="42" xfId="0" applyNumberFormat="1" applyFont="1" applyFill="1" applyBorder="1" applyAlignment="1">
      <alignment horizontal="center"/>
    </xf>
    <xf numFmtId="16" fontId="2" fillId="0" borderId="0" xfId="0" applyNumberFormat="1" applyFont="1" applyAlignment="1">
      <alignment horizontal="center"/>
    </xf>
    <xf numFmtId="0" fontId="32" fillId="0" borderId="0" xfId="0" applyNumberFormat="1" applyFont="1" applyAlignment="1">
      <alignment horizontal="center"/>
    </xf>
    <xf numFmtId="0" fontId="29" fillId="0" borderId="0" xfId="0" applyNumberFormat="1" applyFont="1" applyAlignment="1">
      <alignment horizontal="center"/>
    </xf>
    <xf numFmtId="0" fontId="30" fillId="0" borderId="0" xfId="0" applyNumberFormat="1" applyFont="1" applyAlignment="1">
      <alignment horizontal="center"/>
    </xf>
    <xf numFmtId="0" fontId="2" fillId="18" borderId="22" xfId="0" applyNumberFormat="1" applyFont="1" applyFill="1" applyBorder="1" applyAlignment="1">
      <alignment horizontal="center"/>
    </xf>
    <xf numFmtId="164" fontId="9" fillId="18" borderId="12" xfId="0" applyFont="1" applyFill="1" applyBorder="1" applyAlignment="1">
      <alignment horizontal="center" vertical="center"/>
    </xf>
    <xf numFmtId="0" fontId="20" fillId="4" borderId="44" xfId="0" applyNumberFormat="1" applyFont="1" applyFill="1" applyBorder="1" applyAlignment="1">
      <alignment horizontal="center"/>
    </xf>
    <xf numFmtId="0" fontId="21" fillId="4" borderId="8" xfId="0" applyNumberFormat="1" applyFont="1" applyFill="1" applyBorder="1"/>
    <xf numFmtId="16" fontId="29" fillId="0" borderId="0" xfId="0" applyNumberFormat="1" applyFont="1" applyAlignment="1">
      <alignment horizontal="center"/>
    </xf>
    <xf numFmtId="164" fontId="3" fillId="18" borderId="4" xfId="0" applyFont="1" applyFill="1" applyBorder="1" applyAlignment="1">
      <alignment horizontal="center" vertical="center"/>
    </xf>
    <xf numFmtId="0" fontId="2" fillId="18" borderId="4" xfId="0" applyNumberFormat="1" applyFont="1" applyFill="1" applyBorder="1" applyAlignment="1">
      <alignment horizontal="center"/>
    </xf>
    <xf numFmtId="164" fontId="8" fillId="18" borderId="4" xfId="0" applyFont="1" applyFill="1" applyBorder="1" applyAlignment="1">
      <alignment horizontal="center" vertical="center"/>
    </xf>
    <xf numFmtId="164" fontId="2" fillId="0" borderId="48" xfId="0" applyFont="1" applyBorder="1" applyAlignment="1">
      <alignment horizontal="center"/>
    </xf>
    <xf numFmtId="164" fontId="11" fillId="18" borderId="50" xfId="0" applyFont="1" applyFill="1" applyBorder="1" applyAlignment="1">
      <alignment horizontal="center"/>
    </xf>
    <xf numFmtId="16" fontId="29" fillId="0" borderId="48" xfId="0" applyNumberFormat="1" applyFont="1" applyBorder="1" applyAlignment="1">
      <alignment horizontal="center"/>
    </xf>
    <xf numFmtId="164" fontId="33" fillId="18" borderId="49" xfId="0" applyFont="1" applyFill="1" applyBorder="1"/>
    <xf numFmtId="164" fontId="34" fillId="18" borderId="4" xfId="0" applyFont="1" applyFill="1" applyBorder="1" applyAlignment="1">
      <alignment horizontal="center" vertical="center"/>
    </xf>
    <xf numFmtId="0" fontId="29" fillId="18" borderId="24" xfId="0" applyNumberFormat="1" applyFont="1" applyFill="1" applyBorder="1" applyAlignment="1">
      <alignment horizontal="center"/>
    </xf>
    <xf numFmtId="164" fontId="0" fillId="18" borderId="49" xfId="0" applyFill="1" applyBorder="1"/>
    <xf numFmtId="16" fontId="2" fillId="0" borderId="48" xfId="0" applyNumberFormat="1" applyFont="1" applyBorder="1" applyAlignment="1">
      <alignment horizontal="center"/>
    </xf>
    <xf numFmtId="164" fontId="12" fillId="18" borderId="49" xfId="0" applyFont="1" applyFill="1" applyBorder="1"/>
    <xf numFmtId="164" fontId="31" fillId="0" borderId="48" xfId="0" applyFont="1" applyBorder="1"/>
    <xf numFmtId="16" fontId="2" fillId="0" borderId="53" xfId="0" applyNumberFormat="1" applyFont="1" applyBorder="1" applyAlignment="1">
      <alignment horizontal="center"/>
    </xf>
    <xf numFmtId="0" fontId="2" fillId="0" borderId="53" xfId="0" applyNumberFormat="1" applyFont="1" applyBorder="1" applyAlignment="1">
      <alignment horizontal="center"/>
    </xf>
    <xf numFmtId="0" fontId="28" fillId="4" borderId="0" xfId="0" applyNumberFormat="1" applyFont="1" applyFill="1" applyAlignment="1">
      <alignment horizontal="center"/>
    </xf>
    <xf numFmtId="0" fontId="22" fillId="0" borderId="1" xfId="0" applyNumberFormat="1" applyFont="1" applyBorder="1" applyAlignment="1">
      <alignment horizontal="center"/>
    </xf>
    <xf numFmtId="0" fontId="5" fillId="0" borderId="1" xfId="0" applyNumberFormat="1" applyFont="1" applyBorder="1"/>
    <xf numFmtId="0" fontId="5" fillId="0" borderId="1" xfId="0" applyNumberFormat="1" applyFont="1" applyBorder="1" applyAlignment="1">
      <alignment horizontal="center"/>
    </xf>
    <xf numFmtId="0" fontId="22" fillId="4" borderId="1" xfId="0" applyNumberFormat="1" applyFont="1" applyFill="1" applyBorder="1"/>
    <xf numFmtId="0" fontId="22" fillId="4" borderId="2" xfId="0" applyNumberFormat="1" applyFont="1" applyFill="1" applyBorder="1" applyAlignment="1">
      <alignment horizontal="center"/>
    </xf>
    <xf numFmtId="0" fontId="22" fillId="4" borderId="1" xfId="0" applyNumberFormat="1" applyFont="1" applyFill="1" applyBorder="1" applyAlignment="1">
      <alignment horizontal="center"/>
    </xf>
    <xf numFmtId="0" fontId="35" fillId="4" borderId="20" xfId="0" applyNumberFormat="1" applyFont="1" applyFill="1" applyBorder="1" applyAlignment="1">
      <alignment horizontal="center"/>
    </xf>
    <xf numFmtId="0" fontId="3" fillId="4" borderId="2" xfId="0" applyNumberFormat="1" applyFont="1" applyFill="1" applyBorder="1" applyAlignment="1">
      <alignment horizontal="center"/>
    </xf>
    <xf numFmtId="0" fontId="5" fillId="4" borderId="1" xfId="0" applyNumberFormat="1" applyFont="1" applyFill="1" applyBorder="1"/>
    <xf numFmtId="0" fontId="5" fillId="4" borderId="2" xfId="0" applyNumberFormat="1" applyFont="1" applyFill="1" applyBorder="1" applyAlignment="1">
      <alignment horizontal="center"/>
    </xf>
    <xf numFmtId="0" fontId="35" fillId="0" borderId="20" xfId="0" applyNumberFormat="1" applyFont="1" applyBorder="1" applyAlignment="1">
      <alignment horizontal="center"/>
    </xf>
    <xf numFmtId="0" fontId="5" fillId="4" borderId="1" xfId="0" applyNumberFormat="1" applyFont="1" applyFill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3" fillId="4" borderId="25" xfId="0" applyNumberFormat="1" applyFont="1" applyFill="1" applyBorder="1"/>
    <xf numFmtId="0" fontId="2" fillId="4" borderId="25" xfId="0" applyNumberFormat="1" applyFont="1" applyFill="1" applyBorder="1"/>
    <xf numFmtId="1" fontId="22" fillId="4" borderId="1" xfId="0" applyNumberFormat="1" applyFont="1" applyFill="1" applyBorder="1" applyAlignment="1">
      <alignment horizontal="center"/>
    </xf>
    <xf numFmtId="0" fontId="22" fillId="0" borderId="43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 vertical="center"/>
    </xf>
    <xf numFmtId="0" fontId="15" fillId="0" borderId="27" xfId="0" applyNumberFormat="1" applyFont="1" applyBorder="1" applyAlignment="1">
      <alignment horizontal="center"/>
    </xf>
    <xf numFmtId="0" fontId="3" fillId="4" borderId="2" xfId="1" applyNumberFormat="1" applyFont="1" applyFill="1" applyBorder="1" applyAlignment="1">
      <alignment horizontal="center"/>
    </xf>
    <xf numFmtId="1" fontId="12" fillId="0" borderId="1" xfId="0" applyNumberFormat="1" applyFont="1" applyBorder="1" applyAlignment="1">
      <alignment horizontal="center" vertical="center"/>
    </xf>
    <xf numFmtId="164" fontId="27" fillId="17" borderId="28" xfId="0" applyFont="1" applyFill="1" applyBorder="1" applyAlignment="1">
      <alignment horizontal="center"/>
    </xf>
    <xf numFmtId="0" fontId="14" fillId="0" borderId="17" xfId="0" applyNumberFormat="1" applyFont="1" applyBorder="1"/>
    <xf numFmtId="0" fontId="14" fillId="4" borderId="2" xfId="0" applyNumberFormat="1" applyFont="1" applyFill="1" applyBorder="1" applyAlignment="1">
      <alignment horizontal="left"/>
    </xf>
    <xf numFmtId="0" fontId="14" fillId="0" borderId="9" xfId="0" applyNumberFormat="1" applyFont="1" applyBorder="1"/>
    <xf numFmtId="0" fontId="14" fillId="0" borderId="0" xfId="0" applyNumberFormat="1" applyFont="1" applyAlignment="1">
      <alignment horizontal="center"/>
    </xf>
    <xf numFmtId="1" fontId="14" fillId="4" borderId="2" xfId="0" applyNumberFormat="1" applyFont="1" applyFill="1" applyBorder="1" applyAlignment="1">
      <alignment horizontal="center"/>
    </xf>
    <xf numFmtId="1" fontId="14" fillId="4" borderId="9" xfId="0" applyNumberFormat="1" applyFont="1" applyFill="1" applyBorder="1" applyAlignment="1">
      <alignment horizontal="center" vertical="center"/>
    </xf>
    <xf numFmtId="0" fontId="0" fillId="4" borderId="20" xfId="0" applyNumberFormat="1" applyFill="1" applyBorder="1" applyAlignment="1">
      <alignment horizontal="center"/>
    </xf>
    <xf numFmtId="1" fontId="15" fillId="0" borderId="1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/>
    </xf>
    <xf numFmtId="0" fontId="20" fillId="0" borderId="37" xfId="0" applyNumberFormat="1" applyFont="1" applyBorder="1" applyAlignment="1">
      <alignment horizontal="center" vertical="center"/>
    </xf>
    <xf numFmtId="16" fontId="27" fillId="17" borderId="28" xfId="0" applyNumberFormat="1" applyFont="1" applyFill="1" applyBorder="1" applyAlignment="1">
      <alignment horizontal="center"/>
    </xf>
    <xf numFmtId="0" fontId="11" fillId="0" borderId="2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 vertical="center"/>
    </xf>
    <xf numFmtId="165" fontId="21" fillId="0" borderId="56" xfId="0" applyNumberFormat="1" applyFont="1" applyBorder="1" applyAlignment="1">
      <alignment horizontal="center"/>
    </xf>
    <xf numFmtId="0" fontId="10" fillId="0" borderId="0" xfId="0" applyNumberFormat="1" applyFont="1" applyAlignment="1">
      <alignment horizontal="left"/>
    </xf>
    <xf numFmtId="1" fontId="10" fillId="0" borderId="0" xfId="0" applyNumberFormat="1" applyFont="1" applyAlignment="1">
      <alignment horizontal="center"/>
    </xf>
    <xf numFmtId="16" fontId="23" fillId="15" borderId="30" xfId="0" quotePrefix="1" applyNumberFormat="1" applyFont="1" applyFill="1" applyBorder="1" applyAlignment="1">
      <alignment horizontal="center"/>
    </xf>
    <xf numFmtId="16" fontId="23" fillId="15" borderId="4" xfId="0" quotePrefix="1" applyNumberFormat="1" applyFont="1" applyFill="1" applyBorder="1" applyAlignment="1">
      <alignment horizontal="center"/>
    </xf>
    <xf numFmtId="16" fontId="11" fillId="2" borderId="4" xfId="0" quotePrefix="1" applyNumberFormat="1" applyFont="1" applyFill="1" applyBorder="1" applyAlignment="1">
      <alignment horizontal="center"/>
    </xf>
    <xf numFmtId="16" fontId="11" fillId="2" borderId="26" xfId="0" quotePrefix="1" applyNumberFormat="1" applyFont="1" applyFill="1" applyBorder="1" applyAlignment="1">
      <alignment horizontal="center"/>
    </xf>
    <xf numFmtId="16" fontId="11" fillId="2" borderId="34" xfId="0" quotePrefix="1" applyNumberFormat="1" applyFont="1" applyFill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left"/>
    </xf>
    <xf numFmtId="164" fontId="11" fillId="2" borderId="26" xfId="0" applyFont="1" applyFill="1" applyBorder="1" applyAlignment="1">
      <alignment horizontal="center"/>
    </xf>
    <xf numFmtId="164" fontId="11" fillId="2" borderId="18" xfId="0" applyFont="1" applyFill="1" applyBorder="1" applyAlignment="1">
      <alignment horizontal="center"/>
    </xf>
    <xf numFmtId="16" fontId="11" fillId="2" borderId="30" xfId="0" quotePrefix="1" applyNumberFormat="1" applyFont="1" applyFill="1" applyBorder="1" applyAlignment="1">
      <alignment horizontal="center"/>
    </xf>
    <xf numFmtId="16" fontId="11" fillId="2" borderId="32" xfId="0" quotePrefix="1" applyNumberFormat="1" applyFont="1" applyFill="1" applyBorder="1" applyAlignment="1">
      <alignment horizontal="center"/>
    </xf>
    <xf numFmtId="164" fontId="11" fillId="2" borderId="29" xfId="0" applyFont="1" applyFill="1" applyBorder="1" applyAlignment="1">
      <alignment horizontal="center"/>
    </xf>
    <xf numFmtId="0" fontId="22" fillId="0" borderId="5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21" fillId="0" borderId="6" xfId="0" applyNumberFormat="1" applyFont="1" applyBorder="1" applyAlignment="1">
      <alignment horizontal="center"/>
    </xf>
    <xf numFmtId="0" fontId="15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left"/>
    </xf>
    <xf numFmtId="3" fontId="15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0" fontId="22" fillId="0" borderId="6" xfId="0" applyNumberFormat="1" applyFont="1" applyBorder="1" applyAlignment="1">
      <alignment horizontal="center"/>
    </xf>
    <xf numFmtId="0" fontId="15" fillId="0" borderId="54" xfId="0" applyNumberFormat="1" applyFont="1" applyBorder="1" applyAlignment="1">
      <alignment horizontal="center"/>
    </xf>
    <xf numFmtId="0" fontId="21" fillId="0" borderId="55" xfId="0" applyNumberFormat="1" applyFont="1" applyBorder="1" applyAlignment="1">
      <alignment horizontal="left"/>
    </xf>
    <xf numFmtId="3" fontId="1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left"/>
    </xf>
    <xf numFmtId="0" fontId="22" fillId="0" borderId="17" xfId="0" applyNumberFormat="1" applyFont="1" applyBorder="1" applyAlignment="1">
      <alignment horizontal="center"/>
    </xf>
    <xf numFmtId="0" fontId="35" fillId="0" borderId="27" xfId="0" applyNumberFormat="1" applyFont="1" applyBorder="1" applyAlignment="1">
      <alignment horizontal="center"/>
    </xf>
    <xf numFmtId="0" fontId="21" fillId="0" borderId="52" xfId="0" applyNumberFormat="1" applyFont="1" applyBorder="1"/>
    <xf numFmtId="0" fontId="22" fillId="0" borderId="51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left"/>
    </xf>
    <xf numFmtId="0" fontId="0" fillId="0" borderId="17" xfId="0" applyNumberForma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0" fontId="2" fillId="0" borderId="6" xfId="0" applyNumberFormat="1" applyFont="1" applyBorder="1" applyAlignment="1">
      <alignment horizontal="left"/>
    </xf>
    <xf numFmtId="1" fontId="20" fillId="0" borderId="2" xfId="0" applyNumberFormat="1" applyFont="1" applyBorder="1" applyAlignment="1">
      <alignment horizontal="center"/>
    </xf>
    <xf numFmtId="0" fontId="21" fillId="0" borderId="39" xfId="0" applyNumberFormat="1" applyFont="1" applyBorder="1" applyAlignment="1">
      <alignment horizontal="center" vertical="center"/>
    </xf>
    <xf numFmtId="164" fontId="5" fillId="0" borderId="0" xfId="0" applyFont="1" applyAlignment="1">
      <alignment horizontal="center" vertical="top"/>
    </xf>
    <xf numFmtId="164" fontId="19" fillId="13" borderId="3" xfId="0" applyFont="1" applyFill="1" applyBorder="1" applyAlignment="1">
      <alignment horizontal="center"/>
    </xf>
    <xf numFmtId="164" fontId="19" fillId="13" borderId="26" xfId="0" applyFont="1" applyFill="1" applyBorder="1" applyAlignment="1">
      <alignment horizontal="center"/>
    </xf>
    <xf numFmtId="16" fontId="19" fillId="13" borderId="18" xfId="0" quotePrefix="1" applyNumberFormat="1" applyFont="1" applyFill="1" applyBorder="1" applyAlignment="1">
      <alignment horizontal="center"/>
    </xf>
    <xf numFmtId="0" fontId="15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left"/>
    </xf>
    <xf numFmtId="0" fontId="14" fillId="4" borderId="0" xfId="0" applyNumberFormat="1" applyFont="1" applyFill="1" applyAlignment="1">
      <alignment horizontal="center"/>
    </xf>
    <xf numFmtId="1" fontId="14" fillId="4" borderId="0" xfId="0" applyNumberFormat="1" applyFont="1" applyFill="1" applyAlignment="1">
      <alignment horizontal="center"/>
    </xf>
    <xf numFmtId="1" fontId="1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21" fillId="0" borderId="17" xfId="0" applyNumberFormat="1" applyFont="1" applyBorder="1" applyAlignment="1">
      <alignment horizontal="center"/>
    </xf>
    <xf numFmtId="165" fontId="21" fillId="0" borderId="1" xfId="0" applyNumberFormat="1" applyFont="1" applyBorder="1" applyAlignment="1">
      <alignment horizontal="center"/>
    </xf>
    <xf numFmtId="164" fontId="27" fillId="17" borderId="14" xfId="0" applyFont="1" applyFill="1" applyBorder="1" applyAlignment="1">
      <alignment horizontal="center"/>
    </xf>
    <xf numFmtId="164" fontId="18" fillId="0" borderId="0" xfId="0" applyFont="1" applyAlignment="1">
      <alignment horizontal="center" vertical="center"/>
    </xf>
    <xf numFmtId="164" fontId="1" fillId="0" borderId="0" xfId="0" applyFont="1" applyAlignment="1">
      <alignment horizontal="center" vertical="center"/>
    </xf>
    <xf numFmtId="164" fontId="5" fillId="0" borderId="0" xfId="0" applyFont="1" applyAlignment="1">
      <alignment horizontal="center"/>
    </xf>
    <xf numFmtId="0" fontId="18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center"/>
    </xf>
    <xf numFmtId="0" fontId="5" fillId="0" borderId="53" xfId="0" applyNumberFormat="1" applyFont="1" applyBorder="1" applyAlignment="1">
      <alignment horizontal="center" vertical="center"/>
    </xf>
    <xf numFmtId="0" fontId="19" fillId="5" borderId="9" xfId="1" applyNumberFormat="1" applyFont="1" applyFill="1" applyBorder="1" applyAlignment="1">
      <alignment horizontal="center"/>
    </xf>
    <xf numFmtId="164" fontId="5" fillId="0" borderId="53" xfId="0" applyFont="1" applyBorder="1" applyAlignment="1">
      <alignment horizontal="center" vertical="top"/>
    </xf>
    <xf numFmtId="164" fontId="31" fillId="0" borderId="0" xfId="0" applyFont="1"/>
    <xf numFmtId="0" fontId="21" fillId="0" borderId="59" xfId="0" applyNumberFormat="1" applyFont="1" applyBorder="1"/>
    <xf numFmtId="0" fontId="21" fillId="4" borderId="25" xfId="0" applyNumberFormat="1" applyFont="1" applyFill="1" applyBorder="1"/>
    <xf numFmtId="0" fontId="5" fillId="4" borderId="2" xfId="0" applyNumberFormat="1" applyFont="1" applyFill="1" applyBorder="1"/>
    <xf numFmtId="0" fontId="21" fillId="0" borderId="25" xfId="0" applyNumberFormat="1" applyFont="1" applyBorder="1"/>
    <xf numFmtId="0" fontId="2" fillId="0" borderId="2" xfId="0" applyNumberFormat="1" applyFont="1" applyBorder="1"/>
    <xf numFmtId="16" fontId="23" fillId="12" borderId="18" xfId="0" applyNumberFormat="1" applyFont="1" applyFill="1" applyBorder="1" applyAlignment="1">
      <alignment horizontal="center"/>
    </xf>
    <xf numFmtId="164" fontId="19" fillId="13" borderId="32" xfId="0" applyFont="1" applyFill="1" applyBorder="1" applyAlignment="1">
      <alignment horizontal="center"/>
    </xf>
    <xf numFmtId="164" fontId="5" fillId="0" borderId="0" xfId="0" applyFont="1" applyAlignment="1">
      <alignment horizontal="center" vertical="center"/>
    </xf>
    <xf numFmtId="164" fontId="5" fillId="0" borderId="53" xfId="0" applyFont="1" applyBorder="1" applyAlignment="1">
      <alignment horizontal="center" vertical="center"/>
    </xf>
    <xf numFmtId="164" fontId="25" fillId="0" borderId="16" xfId="0" applyFont="1" applyBorder="1" applyAlignment="1">
      <alignment horizontal="center"/>
    </xf>
    <xf numFmtId="16" fontId="11" fillId="11" borderId="13" xfId="0" applyNumberFormat="1" applyFont="1" applyFill="1" applyBorder="1" applyAlignment="1">
      <alignment horizontal="center" vertical="center"/>
    </xf>
    <xf numFmtId="164" fontId="11" fillId="2" borderId="30" xfId="0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64" fontId="2" fillId="0" borderId="16" xfId="0" applyFont="1" applyBorder="1" applyAlignment="1">
      <alignment horizontal="center"/>
    </xf>
    <xf numFmtId="164" fontId="29" fillId="0" borderId="16" xfId="0" applyFont="1" applyBorder="1" applyAlignment="1">
      <alignment horizontal="center"/>
    </xf>
    <xf numFmtId="1" fontId="21" fillId="4" borderId="44" xfId="0" applyNumberFormat="1" applyFont="1" applyFill="1" applyBorder="1" applyAlignment="1">
      <alignment horizontal="left"/>
    </xf>
    <xf numFmtId="0" fontId="21" fillId="4" borderId="46" xfId="0" applyNumberFormat="1" applyFont="1" applyFill="1" applyBorder="1" applyAlignment="1">
      <alignment horizontal="left"/>
    </xf>
    <xf numFmtId="0" fontId="21" fillId="4" borderId="44" xfId="0" applyNumberFormat="1" applyFont="1" applyFill="1" applyBorder="1" applyAlignment="1">
      <alignment horizontal="left"/>
    </xf>
    <xf numFmtId="164" fontId="19" fillId="17" borderId="12" xfId="0" applyFont="1" applyFill="1" applyBorder="1" applyAlignment="1">
      <alignment horizontal="center" vertical="center"/>
    </xf>
    <xf numFmtId="1" fontId="21" fillId="4" borderId="1" xfId="0" applyNumberFormat="1" applyFont="1" applyFill="1" applyBorder="1" applyAlignment="1">
      <alignment horizontal="left"/>
    </xf>
    <xf numFmtId="0" fontId="10" fillId="4" borderId="44" xfId="0" applyNumberFormat="1" applyFont="1" applyFill="1" applyBorder="1" applyAlignment="1">
      <alignment horizontal="left"/>
    </xf>
    <xf numFmtId="0" fontId="26" fillId="17" borderId="12" xfId="0" applyNumberFormat="1" applyFont="1" applyFill="1" applyBorder="1" applyAlignment="1">
      <alignment horizontal="center"/>
    </xf>
    <xf numFmtId="0" fontId="10" fillId="4" borderId="1" xfId="0" applyNumberFormat="1" applyFont="1" applyFill="1" applyBorder="1" applyAlignment="1">
      <alignment horizontal="left"/>
    </xf>
    <xf numFmtId="16" fontId="3" fillId="0" borderId="1" xfId="1" quotePrefix="1" applyNumberFormat="1" applyFont="1" applyBorder="1" applyAlignment="1">
      <alignment horizontal="center"/>
    </xf>
    <xf numFmtId="0" fontId="14" fillId="4" borderId="1" xfId="0" applyNumberFormat="1" applyFont="1" applyFill="1" applyBorder="1" applyAlignment="1">
      <alignment horizontal="right"/>
    </xf>
    <xf numFmtId="0" fontId="14" fillId="0" borderId="1" xfId="0" applyNumberFormat="1" applyFont="1" applyBorder="1" applyAlignment="1">
      <alignment horizontal="right"/>
    </xf>
    <xf numFmtId="0" fontId="14" fillId="0" borderId="9" xfId="0" applyNumberFormat="1" applyFont="1" applyBorder="1" applyAlignment="1">
      <alignment horizontal="right"/>
    </xf>
    <xf numFmtId="0" fontId="14" fillId="0" borderId="2" xfId="0" applyNumberFormat="1" applyFont="1" applyBorder="1" applyAlignment="1">
      <alignment horizontal="right"/>
    </xf>
    <xf numFmtId="16" fontId="3" fillId="0" borderId="1" xfId="1" applyNumberFormat="1" applyFont="1" applyBorder="1" applyAlignment="1">
      <alignment horizontal="center"/>
    </xf>
    <xf numFmtId="0" fontId="21" fillId="0" borderId="59" xfId="0" applyNumberFormat="1" applyFont="1" applyBorder="1" applyAlignment="1">
      <alignment horizontal="left"/>
    </xf>
    <xf numFmtId="0" fontId="21" fillId="4" borderId="25" xfId="0" applyNumberFormat="1" applyFont="1" applyFill="1" applyBorder="1" applyAlignment="1">
      <alignment horizontal="left"/>
    </xf>
    <xf numFmtId="0" fontId="14" fillId="0" borderId="25" xfId="0" applyNumberFormat="1" applyFont="1" applyBorder="1" applyAlignment="1">
      <alignment horizontal="left"/>
    </xf>
    <xf numFmtId="164" fontId="14" fillId="4" borderId="2" xfId="0" applyFont="1" applyFill="1" applyBorder="1"/>
    <xf numFmtId="164" fontId="14" fillId="4" borderId="2" xfId="0" applyFont="1" applyFill="1" applyBorder="1" applyAlignment="1">
      <alignment horizontal="center"/>
    </xf>
    <xf numFmtId="164" fontId="14" fillId="4" borderId="2" xfId="0" applyFont="1" applyFill="1" applyBorder="1" applyAlignment="1">
      <alignment horizontal="center" vertical="center"/>
    </xf>
    <xf numFmtId="164" fontId="19" fillId="18" borderId="24" xfId="0" applyFont="1" applyFill="1" applyBorder="1" applyAlignment="1">
      <alignment horizontal="center"/>
    </xf>
    <xf numFmtId="1" fontId="21" fillId="0" borderId="17" xfId="0" applyNumberFormat="1" applyFont="1" applyBorder="1" applyAlignment="1">
      <alignment horizontal="center"/>
    </xf>
    <xf numFmtId="1" fontId="21" fillId="0" borderId="0" xfId="0" applyNumberFormat="1" applyFont="1" applyAlignment="1">
      <alignment horizontal="center"/>
    </xf>
    <xf numFmtId="0" fontId="19" fillId="17" borderId="58" xfId="0" applyNumberFormat="1" applyFont="1" applyFill="1" applyBorder="1" applyAlignment="1">
      <alignment horizontal="center"/>
    </xf>
    <xf numFmtId="164" fontId="27" fillId="17" borderId="7" xfId="0" applyFont="1" applyFill="1" applyBorder="1" applyAlignment="1">
      <alignment horizontal="center"/>
    </xf>
    <xf numFmtId="164" fontId="19" fillId="17" borderId="7" xfId="0" applyFont="1" applyFill="1" applyBorder="1" applyAlignment="1">
      <alignment horizontal="center"/>
    </xf>
    <xf numFmtId="1" fontId="27" fillId="17" borderId="7" xfId="0" applyNumberFormat="1" applyFont="1" applyFill="1" applyBorder="1" applyAlignment="1">
      <alignment horizontal="center"/>
    </xf>
    <xf numFmtId="164" fontId="27" fillId="17" borderId="47" xfId="0" applyFont="1" applyFill="1" applyBorder="1" applyAlignment="1">
      <alignment horizontal="center"/>
    </xf>
    <xf numFmtId="16" fontId="27" fillId="17" borderId="47" xfId="0" applyNumberFormat="1" applyFont="1" applyFill="1" applyBorder="1" applyAlignment="1">
      <alignment horizontal="center"/>
    </xf>
    <xf numFmtId="0" fontId="20" fillId="0" borderId="61" xfId="0" applyNumberFormat="1" applyFont="1" applyBorder="1" applyAlignment="1">
      <alignment horizontal="center"/>
    </xf>
    <xf numFmtId="164" fontId="14" fillId="0" borderId="56" xfId="0" applyFont="1" applyBorder="1"/>
    <xf numFmtId="1" fontId="21" fillId="0" borderId="56" xfId="0" applyNumberFormat="1" applyFont="1" applyBorder="1" applyAlignment="1">
      <alignment horizontal="center"/>
    </xf>
    <xf numFmtId="1" fontId="21" fillId="0" borderId="16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3" fontId="19" fillId="17" borderId="12" xfId="0" applyNumberFormat="1" applyFont="1" applyFill="1" applyBorder="1" applyAlignment="1">
      <alignment horizontal="center"/>
    </xf>
    <xf numFmtId="164" fontId="19" fillId="17" borderId="12" xfId="0" applyFont="1" applyFill="1" applyBorder="1" applyAlignment="1">
      <alignment horizontal="center"/>
    </xf>
    <xf numFmtId="1" fontId="14" fillId="0" borderId="11" xfId="0" applyNumberFormat="1" applyFont="1" applyBorder="1" applyAlignment="1">
      <alignment horizontal="center" vertical="center"/>
    </xf>
    <xf numFmtId="1" fontId="21" fillId="0" borderId="11" xfId="0" applyNumberFormat="1" applyFont="1" applyBorder="1" applyAlignment="1">
      <alignment horizontal="center" vertical="center"/>
    </xf>
    <xf numFmtId="1" fontId="21" fillId="0" borderId="38" xfId="0" applyNumberFormat="1" applyFont="1" applyBorder="1" applyAlignment="1">
      <alignment horizontal="center" vertical="center"/>
    </xf>
    <xf numFmtId="1" fontId="21" fillId="4" borderId="38" xfId="0" applyNumberFormat="1" applyFont="1" applyFill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top"/>
    </xf>
    <xf numFmtId="164" fontId="14" fillId="0" borderId="0" xfId="0" applyFont="1" applyAlignment="1">
      <alignment horizontal="center"/>
    </xf>
    <xf numFmtId="1" fontId="14" fillId="0" borderId="1" xfId="0" applyNumberFormat="1" applyFont="1" applyBorder="1"/>
    <xf numFmtId="0" fontId="14" fillId="0" borderId="1" xfId="0" applyNumberFormat="1" applyFont="1" applyBorder="1" applyAlignment="1">
      <alignment horizontal="center" vertical="top"/>
    </xf>
    <xf numFmtId="1" fontId="0" fillId="0" borderId="1" xfId="0" applyNumberFormat="1" applyBorder="1"/>
    <xf numFmtId="1" fontId="11" fillId="0" borderId="1" xfId="0" applyNumberFormat="1" applyFont="1" applyBorder="1" applyAlignment="1">
      <alignment horizontal="center" vertical="top"/>
    </xf>
    <xf numFmtId="0" fontId="21" fillId="4" borderId="2" xfId="0" applyNumberFormat="1" applyFont="1" applyFill="1" applyBorder="1" applyAlignment="1">
      <alignment horizontal="center" vertical="center"/>
    </xf>
    <xf numFmtId="0" fontId="20" fillId="4" borderId="0" xfId="0" applyNumberFormat="1" applyFont="1" applyFill="1" applyAlignment="1">
      <alignment horizontal="center"/>
    </xf>
    <xf numFmtId="0" fontId="21" fillId="0" borderId="0" xfId="0" applyNumberFormat="1" applyFont="1"/>
    <xf numFmtId="0" fontId="21" fillId="0" borderId="0" xfId="0" applyNumberFormat="1" applyFont="1" applyAlignment="1">
      <alignment horizontal="center"/>
    </xf>
    <xf numFmtId="164" fontId="36" fillId="18" borderId="4" xfId="0" applyFont="1" applyFill="1" applyBorder="1" applyAlignment="1">
      <alignment horizontal="center" vertical="center"/>
    </xf>
    <xf numFmtId="164" fontId="36" fillId="18" borderId="12" xfId="0" applyFont="1" applyFill="1" applyBorder="1" applyAlignment="1">
      <alignment horizontal="center" vertical="center"/>
    </xf>
    <xf numFmtId="164" fontId="36" fillId="18" borderId="40" xfId="0" applyFont="1" applyFill="1" applyBorder="1" applyAlignment="1">
      <alignment horizontal="center" vertical="center"/>
    </xf>
    <xf numFmtId="164" fontId="19" fillId="18" borderId="4" xfId="0" applyFont="1" applyFill="1" applyBorder="1" applyAlignment="1">
      <alignment horizontal="center" vertical="center"/>
    </xf>
    <xf numFmtId="164" fontId="37" fillId="18" borderId="4" xfId="0" applyFon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left"/>
    </xf>
    <xf numFmtId="164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3" fontId="20" fillId="4" borderId="6" xfId="0" applyNumberFormat="1" applyFont="1" applyFill="1" applyBorder="1" applyAlignment="1">
      <alignment horizontal="center"/>
    </xf>
    <xf numFmtId="0" fontId="0" fillId="4" borderId="2" xfId="0" applyNumberFormat="1" applyFill="1" applyBorder="1" applyAlignment="1">
      <alignment horizontal="center"/>
    </xf>
    <xf numFmtId="0" fontId="2" fillId="0" borderId="1" xfId="1" applyNumberFormat="1" applyBorder="1" applyAlignment="1">
      <alignment horizontal="center"/>
    </xf>
    <xf numFmtId="0" fontId="14" fillId="0" borderId="17" xfId="0" applyNumberFormat="1" applyFont="1" applyBorder="1" applyAlignment="1">
      <alignment horizontal="left"/>
    </xf>
    <xf numFmtId="0" fontId="14" fillId="0" borderId="17" xfId="0" applyNumberFormat="1" applyFont="1" applyBorder="1" applyAlignment="1">
      <alignment horizontal="right"/>
    </xf>
    <xf numFmtId="0" fontId="11" fillId="4" borderId="19" xfId="0" applyNumberFormat="1" applyFont="1" applyFill="1" applyBorder="1" applyAlignment="1">
      <alignment horizontal="center"/>
    </xf>
    <xf numFmtId="1" fontId="21" fillId="4" borderId="2" xfId="0" applyNumberFormat="1" applyFont="1" applyFill="1" applyBorder="1" applyAlignment="1">
      <alignment horizontal="center" vertical="center"/>
    </xf>
    <xf numFmtId="1" fontId="21" fillId="4" borderId="39" xfId="0" applyNumberFormat="1" applyFont="1" applyFill="1" applyBorder="1" applyAlignment="1">
      <alignment horizontal="center" vertical="center"/>
    </xf>
    <xf numFmtId="164" fontId="3" fillId="6" borderId="11" xfId="1" applyFont="1" applyFill="1" applyBorder="1" applyAlignment="1">
      <alignment horizontal="center"/>
    </xf>
    <xf numFmtId="16" fontId="3" fillId="6" borderId="11" xfId="1" applyNumberFormat="1" applyFont="1" applyFill="1" applyBorder="1" applyAlignment="1">
      <alignment horizontal="center"/>
    </xf>
    <xf numFmtId="16" fontId="3" fillId="6" borderId="11" xfId="1" quotePrefix="1" applyNumberFormat="1" applyFont="1" applyFill="1" applyBorder="1" applyAlignment="1">
      <alignment horizontal="center"/>
    </xf>
    <xf numFmtId="3" fontId="3" fillId="6" borderId="11" xfId="1" applyNumberFormat="1" applyFont="1" applyFill="1" applyBorder="1" applyAlignment="1">
      <alignment horizontal="center"/>
    </xf>
    <xf numFmtId="164" fontId="19" fillId="19" borderId="57" xfId="1" applyFont="1" applyFill="1" applyBorder="1" applyAlignment="1">
      <alignment horizontal="center"/>
    </xf>
    <xf numFmtId="164" fontId="19" fillId="19" borderId="7" xfId="1" applyFont="1" applyFill="1" applyBorder="1" applyAlignment="1">
      <alignment horizontal="center"/>
    </xf>
    <xf numFmtId="16" fontId="19" fillId="19" borderId="7" xfId="1" applyNumberFormat="1" applyFont="1" applyFill="1" applyBorder="1" applyAlignment="1">
      <alignment horizontal="center"/>
    </xf>
    <xf numFmtId="16" fontId="19" fillId="19" borderId="7" xfId="1" quotePrefix="1" applyNumberFormat="1" applyFont="1" applyFill="1" applyBorder="1" applyAlignment="1">
      <alignment horizontal="center"/>
    </xf>
    <xf numFmtId="16" fontId="19" fillId="19" borderId="58" xfId="1" applyNumberFormat="1" applyFont="1" applyFill="1" applyBorder="1" applyAlignment="1">
      <alignment horizontal="center"/>
    </xf>
    <xf numFmtId="164" fontId="19" fillId="8" borderId="61" xfId="1" applyFont="1" applyFill="1" applyBorder="1" applyAlignment="1">
      <alignment horizontal="center"/>
    </xf>
    <xf numFmtId="164" fontId="19" fillId="8" borderId="56" xfId="1" applyFont="1" applyFill="1" applyBorder="1" applyAlignment="1">
      <alignment horizontal="center"/>
    </xf>
    <xf numFmtId="16" fontId="19" fillId="8" borderId="56" xfId="1" quotePrefix="1" applyNumberFormat="1" applyFont="1" applyFill="1" applyBorder="1" applyAlignment="1">
      <alignment horizontal="center"/>
    </xf>
    <xf numFmtId="16" fontId="19" fillId="8" borderId="56" xfId="1" quotePrefix="1" applyNumberFormat="1" applyFont="1" applyFill="1" applyBorder="1" applyAlignment="1">
      <alignment horizontal="center" vertical="center"/>
    </xf>
    <xf numFmtId="0" fontId="19" fillId="8" borderId="62" xfId="1" applyNumberFormat="1" applyFont="1" applyFill="1" applyBorder="1" applyAlignment="1">
      <alignment horizontal="center"/>
    </xf>
    <xf numFmtId="0" fontId="14" fillId="0" borderId="0" xfId="0" applyNumberFormat="1" applyFont="1"/>
    <xf numFmtId="0" fontId="15" fillId="4" borderId="0" xfId="0" applyNumberFormat="1" applyFont="1" applyFill="1" applyAlignment="1">
      <alignment horizontal="center" vertical="center"/>
    </xf>
    <xf numFmtId="1" fontId="14" fillId="0" borderId="0" xfId="0" applyNumberFormat="1" applyFont="1"/>
    <xf numFmtId="0" fontId="14" fillId="0" borderId="0" xfId="0" applyNumberFormat="1" applyFont="1" applyAlignment="1">
      <alignment horizontal="center" vertical="center"/>
    </xf>
    <xf numFmtId="164" fontId="39" fillId="0" borderId="0" xfId="0" applyFont="1"/>
    <xf numFmtId="0" fontId="38" fillId="0" borderId="1" xfId="0" applyNumberFormat="1" applyFont="1" applyBorder="1" applyAlignment="1">
      <alignment horizontal="center"/>
    </xf>
    <xf numFmtId="16" fontId="41" fillId="13" borderId="18" xfId="0" quotePrefix="1" applyNumberFormat="1" applyFont="1" applyFill="1" applyBorder="1" applyAlignment="1">
      <alignment horizontal="center"/>
    </xf>
    <xf numFmtId="0" fontId="39" fillId="4" borderId="1" xfId="0" applyNumberFormat="1" applyFont="1" applyFill="1" applyBorder="1" applyAlignment="1">
      <alignment horizontal="center"/>
    </xf>
    <xf numFmtId="0" fontId="39" fillId="0" borderId="1" xfId="0" applyNumberFormat="1" applyFont="1" applyBorder="1" applyAlignment="1">
      <alignment horizontal="center"/>
    </xf>
    <xf numFmtId="164" fontId="39" fillId="0" borderId="0" xfId="0" applyFont="1" applyAlignment="1">
      <alignment horizontal="center"/>
    </xf>
    <xf numFmtId="0" fontId="42" fillId="0" borderId="1" xfId="0" applyNumberFormat="1" applyFont="1" applyBorder="1" applyAlignment="1">
      <alignment horizontal="center"/>
    </xf>
    <xf numFmtId="1" fontId="39" fillId="4" borderId="1" xfId="0" applyNumberFormat="1" applyFont="1" applyFill="1" applyBorder="1" applyAlignment="1">
      <alignment horizontal="center"/>
    </xf>
    <xf numFmtId="0" fontId="27" fillId="0" borderId="1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 vertical="center"/>
    </xf>
    <xf numFmtId="1" fontId="21" fillId="0" borderId="36" xfId="0" applyNumberFormat="1" applyFont="1" applyBorder="1" applyAlignment="1">
      <alignment horizontal="center"/>
    </xf>
    <xf numFmtId="0" fontId="20" fillId="0" borderId="0" xfId="0" applyNumberFormat="1" applyFont="1" applyAlignment="1">
      <alignment horizontal="center"/>
    </xf>
    <xf numFmtId="164" fontId="21" fillId="0" borderId="0" xfId="0" applyFont="1" applyAlignment="1">
      <alignment horizontal="left"/>
    </xf>
    <xf numFmtId="1" fontId="21" fillId="0" borderId="0" xfId="0" applyNumberFormat="1" applyFont="1" applyAlignment="1">
      <alignment horizontal="center" vertical="center"/>
    </xf>
    <xf numFmtId="1" fontId="21" fillId="4" borderId="0" xfId="0" applyNumberFormat="1" applyFont="1" applyFill="1" applyAlignment="1">
      <alignment horizontal="center" vertical="center"/>
    </xf>
    <xf numFmtId="0" fontId="11" fillId="4" borderId="0" xfId="0" applyNumberFormat="1" applyFont="1" applyFill="1" applyAlignment="1">
      <alignment horizontal="center"/>
    </xf>
    <xf numFmtId="0" fontId="21" fillId="4" borderId="0" xfId="0" applyNumberFormat="1" applyFont="1" applyFill="1" applyAlignment="1">
      <alignment horizontal="left"/>
    </xf>
    <xf numFmtId="1" fontId="21" fillId="4" borderId="0" xfId="0" applyNumberFormat="1" applyFont="1" applyFill="1" applyAlignment="1">
      <alignment horizontal="center"/>
    </xf>
    <xf numFmtId="0" fontId="20" fillId="0" borderId="43" xfId="0" applyNumberFormat="1" applyFont="1" applyBorder="1" applyAlignment="1">
      <alignment horizontal="center"/>
    </xf>
    <xf numFmtId="164" fontId="0" fillId="0" borderId="12" xfId="0" applyBorder="1"/>
    <xf numFmtId="16" fontId="23" fillId="15" borderId="63" xfId="0" quotePrefix="1" applyNumberFormat="1" applyFont="1" applyFill="1" applyBorder="1" applyAlignment="1">
      <alignment horizontal="center"/>
    </xf>
    <xf numFmtId="0" fontId="21" fillId="4" borderId="0" xfId="0" applyNumberFormat="1" applyFont="1" applyFill="1"/>
    <xf numFmtId="0" fontId="21" fillId="4" borderId="0" xfId="0" applyNumberFormat="1" applyFont="1" applyFill="1" applyAlignment="1">
      <alignment horizontal="center"/>
    </xf>
    <xf numFmtId="164" fontId="19" fillId="18" borderId="64" xfId="0" applyFont="1" applyFill="1" applyBorder="1" applyAlignment="1">
      <alignment horizontal="center"/>
    </xf>
    <xf numFmtId="164" fontId="19" fillId="18" borderId="33" xfId="0" applyFont="1" applyFill="1" applyBorder="1" applyAlignment="1">
      <alignment horizontal="center"/>
    </xf>
    <xf numFmtId="164" fontId="2" fillId="0" borderId="12" xfId="0" applyFont="1" applyBorder="1" applyAlignment="1">
      <alignment horizontal="center"/>
    </xf>
    <xf numFmtId="164" fontId="19" fillId="18" borderId="65" xfId="0" applyFont="1" applyFill="1" applyBorder="1" applyAlignment="1">
      <alignment horizontal="center"/>
    </xf>
    <xf numFmtId="164" fontId="19" fillId="18" borderId="66" xfId="0" applyFont="1" applyFill="1" applyBorder="1" applyAlignment="1">
      <alignment horizontal="center"/>
    </xf>
    <xf numFmtId="0" fontId="2" fillId="0" borderId="37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 vertical="center"/>
    </xf>
    <xf numFmtId="0" fontId="2" fillId="4" borderId="25" xfId="0" applyNumberFormat="1" applyFont="1" applyFill="1" applyBorder="1" applyAlignment="1">
      <alignment horizontal="center"/>
    </xf>
    <xf numFmtId="0" fontId="2" fillId="4" borderId="39" xfId="0" applyNumberFormat="1" applyFont="1" applyFill="1" applyBorder="1" applyAlignment="1">
      <alignment horizontal="center"/>
    </xf>
    <xf numFmtId="164" fontId="12" fillId="18" borderId="26" xfId="0" applyFont="1" applyFill="1" applyBorder="1"/>
    <xf numFmtId="164" fontId="19" fillId="18" borderId="18" xfId="0" applyFont="1" applyFill="1" applyBorder="1" applyAlignment="1">
      <alignment horizontal="center"/>
    </xf>
    <xf numFmtId="164" fontId="19" fillId="18" borderId="63" xfId="0" applyFont="1" applyFill="1" applyBorder="1" applyAlignment="1">
      <alignment horizontal="center"/>
    </xf>
    <xf numFmtId="164" fontId="19" fillId="18" borderId="30" xfId="0" applyFont="1" applyFill="1" applyBorder="1" applyAlignment="1">
      <alignment horizontal="center"/>
    </xf>
    <xf numFmtId="164" fontId="19" fillId="18" borderId="4" xfId="0" applyFont="1" applyFill="1" applyBorder="1" applyAlignment="1">
      <alignment horizontal="center"/>
    </xf>
    <xf numFmtId="164" fontId="19" fillId="18" borderId="32" xfId="0" applyFont="1" applyFill="1" applyBorder="1" applyAlignment="1">
      <alignment horizontal="center"/>
    </xf>
    <xf numFmtId="0" fontId="2" fillId="18" borderId="34" xfId="0" applyNumberFormat="1" applyFont="1" applyFill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0" fontId="3" fillId="4" borderId="25" xfId="0" applyNumberFormat="1" applyFont="1" applyFill="1" applyBorder="1" applyAlignment="1">
      <alignment horizontal="center"/>
    </xf>
    <xf numFmtId="0" fontId="5" fillId="0" borderId="37" xfId="0" applyNumberFormat="1" applyFont="1" applyBorder="1" applyAlignment="1">
      <alignment horizontal="center"/>
    </xf>
    <xf numFmtId="0" fontId="5" fillId="4" borderId="25" xfId="0" applyNumberFormat="1" applyFont="1" applyFill="1" applyBorder="1" applyAlignment="1">
      <alignment horizontal="center"/>
    </xf>
    <xf numFmtId="0" fontId="22" fillId="0" borderId="6" xfId="0" applyNumberFormat="1" applyFont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>
      <alignment horizontal="left"/>
    </xf>
    <xf numFmtId="1" fontId="0" fillId="4" borderId="2" xfId="0" applyNumberForma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left"/>
    </xf>
    <xf numFmtId="0" fontId="0" fillId="0" borderId="9" xfId="0" applyNumberFormat="1" applyBorder="1" applyAlignment="1">
      <alignment horizontal="center"/>
    </xf>
    <xf numFmtId="0" fontId="0" fillId="4" borderId="9" xfId="0" applyNumberFormat="1" applyFill="1" applyBorder="1" applyAlignment="1">
      <alignment horizontal="center"/>
    </xf>
    <xf numFmtId="164" fontId="43" fillId="0" borderId="16" xfId="0" applyFont="1" applyBorder="1" applyAlignment="1">
      <alignment horizontal="center"/>
    </xf>
    <xf numFmtId="164" fontId="44" fillId="0" borderId="16" xfId="0" applyFont="1" applyBorder="1"/>
    <xf numFmtId="3" fontId="14" fillId="0" borderId="0" xfId="0" applyNumberFormat="1" applyFont="1"/>
    <xf numFmtId="0" fontId="10" fillId="0" borderId="0" xfId="0" applyNumberFormat="1" applyFont="1" applyAlignment="1">
      <alignment horizontal="center"/>
    </xf>
    <xf numFmtId="0" fontId="43" fillId="0" borderId="16" xfId="0" applyNumberFormat="1" applyFont="1" applyBorder="1" applyAlignment="1">
      <alignment horizontal="center"/>
    </xf>
    <xf numFmtId="0" fontId="44" fillId="0" borderId="16" xfId="0" applyNumberFormat="1" applyFont="1" applyBorder="1"/>
    <xf numFmtId="0" fontId="44" fillId="0" borderId="0" xfId="0" applyNumberFormat="1" applyFont="1"/>
    <xf numFmtId="1" fontId="20" fillId="4" borderId="36" xfId="0" applyNumberFormat="1" applyFont="1" applyFill="1" applyBorder="1" applyAlignment="1">
      <alignment horizontal="center"/>
    </xf>
    <xf numFmtId="1" fontId="20" fillId="4" borderId="9" xfId="0" applyNumberFormat="1" applyFont="1" applyFill="1" applyBorder="1" applyAlignment="1">
      <alignment horizontal="center"/>
    </xf>
    <xf numFmtId="0" fontId="43" fillId="0" borderId="0" xfId="0" applyNumberFormat="1" applyFont="1" applyAlignment="1">
      <alignment horizontal="center"/>
    </xf>
    <xf numFmtId="1" fontId="44" fillId="0" borderId="16" xfId="0" applyNumberFormat="1" applyFont="1" applyBorder="1"/>
    <xf numFmtId="1" fontId="44" fillId="0" borderId="0" xfId="0" applyNumberFormat="1" applyFont="1"/>
    <xf numFmtId="1" fontId="20" fillId="4" borderId="37" xfId="0" applyNumberFormat="1" applyFont="1" applyFill="1" applyBorder="1" applyAlignment="1">
      <alignment horizontal="center"/>
    </xf>
    <xf numFmtId="0" fontId="15" fillId="4" borderId="0" xfId="0" applyNumberFormat="1" applyFont="1" applyFill="1" applyAlignment="1">
      <alignment horizontal="center"/>
    </xf>
    <xf numFmtId="1" fontId="14" fillId="4" borderId="1" xfId="0" applyNumberFormat="1" applyFont="1" applyFill="1" applyBorder="1"/>
    <xf numFmtId="1" fontId="20" fillId="4" borderId="1" xfId="0" applyNumberFormat="1" applyFont="1" applyFill="1" applyBorder="1" applyAlignment="1">
      <alignment horizontal="center"/>
    </xf>
    <xf numFmtId="1" fontId="14" fillId="4" borderId="9" xfId="0" applyNumberFormat="1" applyFont="1" applyFill="1" applyBorder="1"/>
    <xf numFmtId="1" fontId="14" fillId="4" borderId="36" xfId="0" applyNumberFormat="1" applyFont="1" applyFill="1" applyBorder="1" applyAlignment="1">
      <alignment horizontal="center"/>
    </xf>
    <xf numFmtId="1" fontId="14" fillId="4" borderId="37" xfId="0" applyNumberFormat="1" applyFont="1" applyFill="1" applyBorder="1" applyAlignment="1">
      <alignment horizontal="center"/>
    </xf>
    <xf numFmtId="1" fontId="14" fillId="4" borderId="0" xfId="0" applyNumberFormat="1" applyFont="1" applyFill="1"/>
    <xf numFmtId="0" fontId="20" fillId="0" borderId="5" xfId="0" applyNumberFormat="1" applyFont="1" applyBorder="1" applyAlignment="1">
      <alignment horizontal="center"/>
    </xf>
    <xf numFmtId="165" fontId="21" fillId="4" borderId="1" xfId="0" applyNumberFormat="1" applyFont="1" applyFill="1" applyBorder="1" applyAlignment="1">
      <alignment horizontal="center"/>
    </xf>
    <xf numFmtId="0" fontId="21" fillId="0" borderId="19" xfId="0" applyNumberFormat="1" applyFont="1" applyBorder="1" applyAlignment="1">
      <alignment horizontal="center"/>
    </xf>
    <xf numFmtId="0" fontId="20" fillId="0" borderId="13" xfId="0" applyNumberFormat="1" applyFont="1" applyBorder="1" applyAlignment="1">
      <alignment horizontal="center"/>
    </xf>
    <xf numFmtId="0" fontId="20" fillId="4" borderId="14" xfId="0" applyNumberFormat="1" applyFont="1" applyFill="1" applyBorder="1" applyAlignment="1">
      <alignment horizontal="left"/>
    </xf>
    <xf numFmtId="1" fontId="45" fillId="4" borderId="14" xfId="0" applyNumberFormat="1" applyFont="1" applyFill="1" applyBorder="1" applyAlignment="1">
      <alignment horizontal="center"/>
    </xf>
    <xf numFmtId="1" fontId="45" fillId="4" borderId="28" xfId="0" applyNumberFormat="1" applyFont="1" applyFill="1" applyBorder="1" applyAlignment="1">
      <alignment horizontal="center"/>
    </xf>
    <xf numFmtId="1" fontId="45" fillId="4" borderId="3" xfId="0" applyNumberFormat="1" applyFont="1" applyFill="1" applyBorder="1" applyAlignment="1">
      <alignment horizontal="center"/>
    </xf>
    <xf numFmtId="0" fontId="20" fillId="4" borderId="29" xfId="0" applyNumberFormat="1" applyFont="1" applyFill="1" applyBorder="1" applyAlignment="1">
      <alignment horizontal="center"/>
    </xf>
    <xf numFmtId="0" fontId="14" fillId="4" borderId="0" xfId="0" applyNumberFormat="1" applyFont="1" applyFill="1"/>
    <xf numFmtId="164" fontId="45" fillId="0" borderId="14" xfId="0" applyFont="1" applyBorder="1" applyAlignment="1">
      <alignment horizontal="left"/>
    </xf>
    <xf numFmtId="1" fontId="45" fillId="0" borderId="14" xfId="0" applyNumberFormat="1" applyFont="1" applyBorder="1" applyAlignment="1">
      <alignment horizontal="center"/>
    </xf>
    <xf numFmtId="1" fontId="45" fillId="0" borderId="28" xfId="0" applyNumberFormat="1" applyFont="1" applyBorder="1" applyAlignment="1">
      <alignment horizontal="center"/>
    </xf>
    <xf numFmtId="3" fontId="20" fillId="0" borderId="23" xfId="0" applyNumberFormat="1" applyFont="1" applyBorder="1" applyAlignment="1">
      <alignment horizontal="center"/>
    </xf>
    <xf numFmtId="164" fontId="15" fillId="10" borderId="26" xfId="0" applyFont="1" applyFill="1" applyBorder="1" applyAlignment="1">
      <alignment horizontal="center"/>
    </xf>
    <xf numFmtId="164" fontId="15" fillId="10" borderId="45" xfId="0" applyFont="1" applyFill="1" applyBorder="1" applyAlignment="1">
      <alignment horizontal="center"/>
    </xf>
    <xf numFmtId="16" fontId="15" fillId="10" borderId="45" xfId="0" quotePrefix="1" applyNumberFormat="1" applyFont="1" applyFill="1" applyBorder="1" applyAlignment="1">
      <alignment horizontal="center"/>
    </xf>
    <xf numFmtId="16" fontId="15" fillId="10" borderId="45" xfId="0" applyNumberFormat="1" applyFont="1" applyFill="1" applyBorder="1" applyAlignment="1">
      <alignment horizontal="center"/>
    </xf>
    <xf numFmtId="164" fontId="15" fillId="10" borderId="12" xfId="0" applyFont="1" applyFill="1" applyBorder="1" applyAlignment="1">
      <alignment horizontal="center"/>
    </xf>
    <xf numFmtId="0" fontId="21" fillId="0" borderId="5" xfId="0" applyNumberFormat="1" applyFont="1" applyBorder="1" applyAlignment="1">
      <alignment horizontal="left"/>
    </xf>
    <xf numFmtId="0" fontId="21" fillId="0" borderId="60" xfId="0" applyNumberFormat="1" applyFont="1" applyBorder="1" applyAlignment="1">
      <alignment horizontal="left"/>
    </xf>
    <xf numFmtId="164" fontId="46" fillId="6" borderId="1" xfId="1" applyFont="1" applyFill="1" applyBorder="1" applyAlignment="1">
      <alignment horizontal="center"/>
    </xf>
    <xf numFmtId="16" fontId="46" fillId="6" borderId="1" xfId="1" applyNumberFormat="1" applyFont="1" applyFill="1" applyBorder="1" applyAlignment="1">
      <alignment horizontal="center"/>
    </xf>
    <xf numFmtId="16" fontId="46" fillId="6" borderId="1" xfId="1" quotePrefix="1" applyNumberFormat="1" applyFont="1" applyFill="1" applyBorder="1" applyAlignment="1">
      <alignment horizontal="center"/>
    </xf>
    <xf numFmtId="0" fontId="47" fillId="0" borderId="1" xfId="1" applyNumberFormat="1" applyFont="1" applyBorder="1" applyAlignment="1">
      <alignment horizontal="center"/>
    </xf>
    <xf numFmtId="164" fontId="40" fillId="0" borderId="1" xfId="1" applyFont="1" applyBorder="1"/>
    <xf numFmtId="0" fontId="40" fillId="0" borderId="1" xfId="1" applyNumberFormat="1" applyFont="1" applyBorder="1"/>
    <xf numFmtId="0" fontId="40" fillId="4" borderId="1" xfId="1" applyNumberFormat="1" applyFont="1" applyFill="1" applyBorder="1" applyAlignment="1">
      <alignment horizontal="center" vertical="center"/>
    </xf>
    <xf numFmtId="1" fontId="40" fillId="4" borderId="1" xfId="1" applyNumberFormat="1" applyFont="1" applyFill="1" applyBorder="1" applyAlignment="1">
      <alignment horizontal="center" vertical="center"/>
    </xf>
    <xf numFmtId="1" fontId="40" fillId="0" borderId="1" xfId="1" applyNumberFormat="1" applyFont="1" applyBorder="1" applyAlignment="1">
      <alignment horizontal="center" vertical="center"/>
    </xf>
    <xf numFmtId="0" fontId="40" fillId="0" borderId="1" xfId="1" applyNumberFormat="1" applyFont="1" applyBorder="1" applyAlignment="1">
      <alignment horizontal="center" vertical="center"/>
    </xf>
    <xf numFmtId="0" fontId="47" fillId="4" borderId="1" xfId="1" applyNumberFormat="1" applyFont="1" applyFill="1" applyBorder="1" applyAlignment="1">
      <alignment horizontal="center"/>
    </xf>
    <xf numFmtId="164" fontId="40" fillId="4" borderId="1" xfId="1" applyFont="1" applyFill="1" applyBorder="1"/>
    <xf numFmtId="0" fontId="40" fillId="4" borderId="1" xfId="1" applyNumberFormat="1" applyFont="1" applyFill="1" applyBorder="1"/>
    <xf numFmtId="0" fontId="38" fillId="4" borderId="1" xfId="0" applyNumberFormat="1" applyFont="1" applyFill="1" applyBorder="1" applyAlignment="1">
      <alignment horizontal="center" vertical="center"/>
    </xf>
    <xf numFmtId="1" fontId="38" fillId="4" borderId="1" xfId="0" applyNumberFormat="1" applyFont="1" applyFill="1" applyBorder="1" applyAlignment="1">
      <alignment horizontal="center" vertical="center"/>
    </xf>
    <xf numFmtId="1" fontId="38" fillId="0" borderId="1" xfId="0" applyNumberFormat="1" applyFont="1" applyBorder="1" applyAlignment="1">
      <alignment horizontal="center" vertical="center"/>
    </xf>
    <xf numFmtId="0" fontId="38" fillId="0" borderId="1" xfId="0" applyNumberFormat="1" applyFont="1" applyBorder="1" applyAlignment="1">
      <alignment horizontal="center" vertical="center"/>
    </xf>
    <xf numFmtId="0" fontId="40" fillId="0" borderId="17" xfId="1" applyNumberFormat="1" applyFont="1" applyBorder="1"/>
    <xf numFmtId="0" fontId="40" fillId="4" borderId="17" xfId="1" applyNumberFormat="1" applyFont="1" applyFill="1" applyBorder="1" applyAlignment="1">
      <alignment horizontal="center" vertical="center"/>
    </xf>
    <xf numFmtId="0" fontId="40" fillId="0" borderId="17" xfId="1" applyNumberFormat="1" applyFont="1" applyBorder="1" applyAlignment="1">
      <alignment horizontal="center" vertical="center"/>
    </xf>
    <xf numFmtId="1" fontId="40" fillId="0" borderId="1" xfId="1" applyNumberFormat="1" applyFont="1" applyBorder="1"/>
    <xf numFmtId="164" fontId="38" fillId="0" borderId="1" xfId="0" applyFont="1" applyBorder="1"/>
    <xf numFmtId="0" fontId="38" fillId="0" borderId="1" xfId="0" applyNumberFormat="1" applyFont="1" applyBorder="1"/>
    <xf numFmtId="1" fontId="38" fillId="0" borderId="1" xfId="0" applyNumberFormat="1" applyFont="1" applyBorder="1" applyAlignment="1">
      <alignment horizontal="center"/>
    </xf>
    <xf numFmtId="164" fontId="46" fillId="6" borderId="2" xfId="1" applyFont="1" applyFill="1" applyBorder="1" applyAlignment="1">
      <alignment horizontal="center"/>
    </xf>
    <xf numFmtId="16" fontId="46" fillId="6" borderId="2" xfId="1" applyNumberFormat="1" applyFont="1" applyFill="1" applyBorder="1" applyAlignment="1">
      <alignment horizontal="center"/>
    </xf>
    <xf numFmtId="16" fontId="46" fillId="6" borderId="2" xfId="1" quotePrefix="1" applyNumberFormat="1" applyFont="1" applyFill="1" applyBorder="1" applyAlignment="1">
      <alignment horizontal="center"/>
    </xf>
    <xf numFmtId="0" fontId="20" fillId="0" borderId="0" xfId="1" applyNumberFormat="1" applyFont="1" applyAlignment="1">
      <alignment horizontal="center"/>
    </xf>
    <xf numFmtId="164" fontId="21" fillId="0" borderId="0" xfId="1" applyFont="1"/>
    <xf numFmtId="0" fontId="21" fillId="0" borderId="0" xfId="1" applyNumberFormat="1" applyFont="1" applyAlignment="1">
      <alignment horizontal="center" vertical="center"/>
    </xf>
    <xf numFmtId="1" fontId="21" fillId="0" borderId="0" xfId="1" applyNumberFormat="1" applyFont="1" applyAlignment="1">
      <alignment horizontal="center" vertical="center"/>
    </xf>
    <xf numFmtId="0" fontId="20" fillId="4" borderId="0" xfId="1" applyNumberFormat="1" applyFont="1" applyFill="1" applyAlignment="1">
      <alignment horizontal="center"/>
    </xf>
    <xf numFmtId="164" fontId="2" fillId="0" borderId="2" xfId="1" applyBorder="1"/>
    <xf numFmtId="0" fontId="2" fillId="0" borderId="2" xfId="1" applyNumberFormat="1" applyBorder="1"/>
    <xf numFmtId="0" fontId="2" fillId="4" borderId="1" xfId="1" applyNumberFormat="1" applyFill="1" applyBorder="1"/>
    <xf numFmtId="0" fontId="2" fillId="0" borderId="1" xfId="1" applyNumberFormat="1" applyBorder="1" applyAlignment="1">
      <alignment horizontal="center" vertical="center"/>
    </xf>
    <xf numFmtId="1" fontId="2" fillId="0" borderId="1" xfId="1" applyNumberFormat="1" applyBorder="1" applyAlignment="1">
      <alignment horizontal="center" vertical="center"/>
    </xf>
    <xf numFmtId="164" fontId="2" fillId="0" borderId="1" xfId="1" applyBorder="1"/>
    <xf numFmtId="0" fontId="2" fillId="0" borderId="1" xfId="1" applyNumberFormat="1" applyBorder="1"/>
    <xf numFmtId="1" fontId="21" fillId="4" borderId="39" xfId="0" applyNumberFormat="1" applyFont="1" applyFill="1" applyBorder="1" applyAlignment="1">
      <alignment horizontal="center"/>
    </xf>
    <xf numFmtId="164" fontId="19" fillId="17" borderId="47" xfId="0" applyFont="1" applyFill="1" applyBorder="1" applyAlignment="1">
      <alignment horizontal="center"/>
    </xf>
    <xf numFmtId="165" fontId="21" fillId="0" borderId="16" xfId="0" applyNumberFormat="1" applyFont="1" applyBorder="1" applyAlignment="1">
      <alignment horizontal="center"/>
    </xf>
    <xf numFmtId="1" fontId="21" fillId="0" borderId="38" xfId="0" applyNumberFormat="1" applyFont="1" applyBorder="1" applyAlignment="1">
      <alignment horizontal="center"/>
    </xf>
    <xf numFmtId="1" fontId="45" fillId="4" borderId="63" xfId="0" applyNumberFormat="1" applyFont="1" applyFill="1" applyBorder="1" applyAlignment="1">
      <alignment horizontal="center"/>
    </xf>
    <xf numFmtId="0" fontId="10" fillId="0" borderId="1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 vertical="center"/>
    </xf>
    <xf numFmtId="1" fontId="0" fillId="0" borderId="9" xfId="0" applyNumberFormat="1" applyBorder="1" applyAlignment="1">
      <alignment horizontal="center"/>
    </xf>
    <xf numFmtId="0" fontId="21" fillId="0" borderId="9" xfId="0" applyNumberFormat="1" applyFont="1" applyBorder="1" applyAlignment="1">
      <alignment horizontal="left" vertical="center"/>
    </xf>
    <xf numFmtId="16" fontId="19" fillId="8" borderId="28" xfId="1" quotePrefix="1" applyNumberFormat="1" applyFont="1" applyFill="1" applyBorder="1" applyAlignment="1">
      <alignment horizontal="center" vertical="center"/>
    </xf>
    <xf numFmtId="16" fontId="19" fillId="8" borderId="67" xfId="1" quotePrefix="1" applyNumberFormat="1" applyFont="1" applyFill="1" applyBorder="1" applyAlignment="1">
      <alignment horizontal="center" vertical="center"/>
    </xf>
    <xf numFmtId="0" fontId="21" fillId="0" borderId="2" xfId="0" applyNumberFormat="1" applyFont="1" applyBorder="1"/>
    <xf numFmtId="164" fontId="23" fillId="12" borderId="63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16" fontId="19" fillId="13" borderId="63" xfId="0" quotePrefix="1" applyNumberFormat="1" applyFont="1" applyFill="1" applyBorder="1" applyAlignment="1">
      <alignment horizontal="center"/>
    </xf>
    <xf numFmtId="0" fontId="13" fillId="0" borderId="37" xfId="0" applyNumberFormat="1" applyFont="1" applyBorder="1" applyAlignment="1">
      <alignment horizontal="center" vertical="center"/>
    </xf>
    <xf numFmtId="1" fontId="14" fillId="0" borderId="39" xfId="0" applyNumberFormat="1" applyFont="1" applyBorder="1" applyAlignment="1">
      <alignment horizontal="center" vertical="center"/>
    </xf>
    <xf numFmtId="1" fontId="14" fillId="4" borderId="39" xfId="0" applyNumberFormat="1" applyFont="1" applyFill="1" applyBorder="1" applyAlignment="1">
      <alignment horizontal="center" vertical="center"/>
    </xf>
    <xf numFmtId="1" fontId="21" fillId="0" borderId="39" xfId="0" applyNumberFormat="1" applyFont="1" applyBorder="1" applyAlignment="1">
      <alignment horizontal="center"/>
    </xf>
    <xf numFmtId="1" fontId="21" fillId="0" borderId="39" xfId="0" applyNumberFormat="1" applyFont="1" applyBorder="1" applyAlignment="1">
      <alignment horizontal="center" vertical="center"/>
    </xf>
    <xf numFmtId="1" fontId="20" fillId="0" borderId="39" xfId="0" applyNumberFormat="1" applyFont="1" applyBorder="1" applyAlignment="1">
      <alignment horizontal="center"/>
    </xf>
    <xf numFmtId="0" fontId="14" fillId="0" borderId="39" xfId="0" applyNumberFormat="1" applyFont="1" applyBorder="1" applyAlignment="1">
      <alignment horizontal="center" vertical="center"/>
    </xf>
    <xf numFmtId="0" fontId="0" fillId="0" borderId="39" xfId="0" applyNumberFormat="1" applyBorder="1" applyAlignment="1">
      <alignment horizontal="center"/>
    </xf>
    <xf numFmtId="164" fontId="36" fillId="18" borderId="0" xfId="0" applyFont="1" applyFill="1" applyAlignment="1">
      <alignment horizontal="center" vertical="center"/>
    </xf>
    <xf numFmtId="0" fontId="21" fillId="0" borderId="39" xfId="0" applyNumberFormat="1" applyFont="1" applyBorder="1" applyAlignment="1">
      <alignment horizontal="center"/>
    </xf>
    <xf numFmtId="0" fontId="21" fillId="4" borderId="39" xfId="0" applyNumberFormat="1" applyFont="1" applyFill="1" applyBorder="1" applyAlignment="1">
      <alignment horizontal="center"/>
    </xf>
    <xf numFmtId="0" fontId="22" fillId="4" borderId="39" xfId="0" applyNumberFormat="1" applyFont="1" applyFill="1" applyBorder="1" applyAlignment="1">
      <alignment horizontal="center"/>
    </xf>
    <xf numFmtId="0" fontId="21" fillId="0" borderId="37" xfId="0" applyNumberFormat="1" applyFont="1" applyBorder="1" applyAlignment="1">
      <alignment horizontal="center"/>
    </xf>
    <xf numFmtId="164" fontId="19" fillId="18" borderId="41" xfId="0" applyFont="1" applyFill="1" applyBorder="1" applyAlignment="1">
      <alignment horizontal="center"/>
    </xf>
    <xf numFmtId="164" fontId="9" fillId="18" borderId="0" xfId="0" applyFont="1" applyFill="1" applyAlignment="1">
      <alignment horizontal="center" vertical="center"/>
    </xf>
    <xf numFmtId="0" fontId="21" fillId="0" borderId="37" xfId="0" applyNumberFormat="1" applyFont="1" applyBorder="1"/>
    <xf numFmtId="0" fontId="21" fillId="4" borderId="37" xfId="0" applyNumberFormat="1" applyFont="1" applyFill="1" applyBorder="1"/>
    <xf numFmtId="0" fontId="2" fillId="0" borderId="39" xfId="0" applyNumberFormat="1" applyFont="1" applyBorder="1" applyAlignment="1">
      <alignment horizontal="center"/>
    </xf>
    <xf numFmtId="0" fontId="3" fillId="4" borderId="39" xfId="0" applyNumberFormat="1" applyFont="1" applyFill="1" applyBorder="1" applyAlignment="1">
      <alignment horizontal="center"/>
    </xf>
    <xf numFmtId="0" fontId="2" fillId="4" borderId="37" xfId="0" applyNumberFormat="1" applyFont="1" applyFill="1" applyBorder="1" applyAlignment="1">
      <alignment horizontal="center"/>
    </xf>
    <xf numFmtId="0" fontId="5" fillId="4" borderId="39" xfId="0" applyNumberFormat="1" applyFont="1" applyFill="1" applyBorder="1" applyAlignment="1">
      <alignment horizontal="center"/>
    </xf>
    <xf numFmtId="164" fontId="3" fillId="18" borderId="0" xfId="0" applyFont="1" applyFill="1" applyAlignment="1">
      <alignment horizontal="center" vertical="center"/>
    </xf>
    <xf numFmtId="0" fontId="21" fillId="4" borderId="37" xfId="0" applyNumberFormat="1" applyFont="1" applyFill="1" applyBorder="1" applyAlignment="1">
      <alignment horizontal="center"/>
    </xf>
    <xf numFmtId="0" fontId="22" fillId="4" borderId="37" xfId="0" applyNumberFormat="1" applyFont="1" applyFill="1" applyBorder="1" applyAlignment="1">
      <alignment horizontal="center"/>
    </xf>
    <xf numFmtId="0" fontId="5" fillId="0" borderId="39" xfId="0" applyNumberFormat="1" applyFont="1" applyBorder="1" applyAlignment="1">
      <alignment horizontal="center"/>
    </xf>
    <xf numFmtId="0" fontId="5" fillId="4" borderId="37" xfId="0" applyNumberFormat="1" applyFont="1" applyFill="1" applyBorder="1" applyAlignment="1">
      <alignment horizontal="center"/>
    </xf>
    <xf numFmtId="0" fontId="3" fillId="4" borderId="37" xfId="0" applyNumberFormat="1" applyFont="1" applyFill="1" applyBorder="1" applyAlignment="1">
      <alignment horizontal="center"/>
    </xf>
    <xf numFmtId="164" fontId="34" fillId="18" borderId="0" xfId="0" applyFont="1" applyFill="1" applyAlignment="1">
      <alignment horizontal="center" vertical="center"/>
    </xf>
    <xf numFmtId="164" fontId="19" fillId="18" borderId="29" xfId="0" applyFont="1" applyFill="1" applyBorder="1" applyAlignment="1">
      <alignment horizontal="center" vertical="center"/>
    </xf>
    <xf numFmtId="0" fontId="22" fillId="0" borderId="0" xfId="0" applyNumberFormat="1" applyFont="1" applyAlignment="1">
      <alignment horizontal="center"/>
    </xf>
    <xf numFmtId="164" fontId="21" fillId="0" borderId="1" xfId="1" applyFont="1" applyBorder="1"/>
    <xf numFmtId="0" fontId="21" fillId="0" borderId="1" xfId="1" applyNumberFormat="1" applyFont="1" applyBorder="1" applyAlignment="1">
      <alignment horizontal="center" vertical="center"/>
    </xf>
    <xf numFmtId="1" fontId="21" fillId="0" borderId="1" xfId="1" applyNumberFormat="1" applyFont="1" applyBorder="1" applyAlignment="1">
      <alignment horizontal="center" vertical="center"/>
    </xf>
    <xf numFmtId="0" fontId="21" fillId="4" borderId="2" xfId="1" applyNumberFormat="1" applyFont="1" applyFill="1" applyBorder="1"/>
    <xf numFmtId="0" fontId="21" fillId="0" borderId="1" xfId="0" applyNumberFormat="1" applyFont="1" applyBorder="1" applyAlignment="1">
      <alignment horizontal="center" vertical="top"/>
    </xf>
    <xf numFmtId="1" fontId="15" fillId="4" borderId="27" xfId="0" applyNumberFormat="1" applyFont="1" applyFill="1" applyBorder="1" applyAlignment="1">
      <alignment horizontal="center"/>
    </xf>
    <xf numFmtId="1" fontId="15" fillId="4" borderId="20" xfId="0" applyNumberFormat="1" applyFont="1" applyFill="1" applyBorder="1" applyAlignment="1">
      <alignment horizontal="center"/>
    </xf>
    <xf numFmtId="1" fontId="15" fillId="0" borderId="27" xfId="0" applyNumberFormat="1" applyFont="1" applyBorder="1" applyAlignment="1">
      <alignment horizontal="center"/>
    </xf>
    <xf numFmtId="164" fontId="21" fillId="0" borderId="68" xfId="0" applyFont="1" applyBorder="1" applyAlignment="1">
      <alignment horizontal="left"/>
    </xf>
    <xf numFmtId="164" fontId="21" fillId="0" borderId="69" xfId="0" applyFont="1" applyBorder="1" applyAlignment="1">
      <alignment horizontal="left"/>
    </xf>
    <xf numFmtId="164" fontId="21" fillId="0" borderId="25" xfId="0" applyFont="1" applyBorder="1" applyAlignment="1">
      <alignment horizontal="left"/>
    </xf>
    <xf numFmtId="1" fontId="15" fillId="0" borderId="1" xfId="0" applyNumberFormat="1" applyFont="1" applyBorder="1" applyAlignment="1">
      <alignment horizontal="center"/>
    </xf>
    <xf numFmtId="0" fontId="20" fillId="4" borderId="1" xfId="1" applyNumberFormat="1" applyFont="1" applyFill="1" applyBorder="1" applyAlignment="1">
      <alignment horizontal="center"/>
    </xf>
    <xf numFmtId="0" fontId="21" fillId="4" borderId="1" xfId="1" applyNumberFormat="1" applyFont="1" applyFill="1" applyBorder="1" applyAlignment="1">
      <alignment horizontal="center" vertical="center"/>
    </xf>
    <xf numFmtId="1" fontId="21" fillId="4" borderId="1" xfId="1" applyNumberFormat="1" applyFont="1" applyFill="1" applyBorder="1" applyAlignment="1">
      <alignment horizontal="center" vertical="center"/>
    </xf>
    <xf numFmtId="1" fontId="2" fillId="0" borderId="2" xfId="1" applyNumberForma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16" fontId="23" fillId="15" borderId="29" xfId="0" quotePrefix="1" applyNumberFormat="1" applyFont="1" applyFill="1" applyBorder="1" applyAlignment="1">
      <alignment horizontal="center"/>
    </xf>
    <xf numFmtId="0" fontId="21" fillId="4" borderId="9" xfId="0" applyNumberFormat="1" applyFont="1" applyFill="1" applyBorder="1" applyAlignment="1">
      <alignment horizontal="left"/>
    </xf>
    <xf numFmtId="164" fontId="21" fillId="0" borderId="2" xfId="0" applyFont="1" applyBorder="1"/>
    <xf numFmtId="1" fontId="21" fillId="4" borderId="2" xfId="0" applyNumberFormat="1" applyFont="1" applyFill="1" applyBorder="1" applyAlignment="1">
      <alignment horizontal="center"/>
    </xf>
    <xf numFmtId="1" fontId="21" fillId="0" borderId="2" xfId="0" applyNumberFormat="1" applyFont="1" applyBorder="1" applyAlignment="1">
      <alignment horizontal="center"/>
    </xf>
    <xf numFmtId="1" fontId="15" fillId="0" borderId="20" xfId="0" applyNumberFormat="1" applyFont="1" applyBorder="1" applyAlignment="1">
      <alignment horizontal="center"/>
    </xf>
    <xf numFmtId="1" fontId="15" fillId="0" borderId="21" xfId="0" applyNumberFormat="1" applyFont="1" applyBorder="1" applyAlignment="1">
      <alignment horizontal="center"/>
    </xf>
    <xf numFmtId="0" fontId="15" fillId="4" borderId="20" xfId="0" applyNumberFormat="1" applyFont="1" applyFill="1" applyBorder="1" applyAlignment="1">
      <alignment horizontal="center" vertical="center"/>
    </xf>
    <xf numFmtId="0" fontId="21" fillId="4" borderId="11" xfId="1" applyNumberFormat="1" applyFont="1" applyFill="1" applyBorder="1"/>
    <xf numFmtId="0" fontId="14" fillId="4" borderId="11" xfId="0" applyNumberFormat="1" applyFont="1" applyFill="1" applyBorder="1" applyAlignment="1">
      <alignment horizontal="center" vertical="center"/>
    </xf>
    <xf numFmtId="0" fontId="14" fillId="4" borderId="56" xfId="0" applyNumberFormat="1" applyFont="1" applyFill="1" applyBorder="1" applyAlignment="1">
      <alignment horizontal="center" vertical="center"/>
    </xf>
    <xf numFmtId="0" fontId="15" fillId="4" borderId="21" xfId="0" applyNumberFormat="1" applyFont="1" applyFill="1" applyBorder="1" applyAlignment="1">
      <alignment horizontal="center" vertical="center"/>
    </xf>
    <xf numFmtId="16" fontId="19" fillId="19" borderId="9" xfId="1" applyNumberFormat="1" applyFont="1" applyFill="1" applyBorder="1" applyAlignment="1">
      <alignment horizontal="center"/>
    </xf>
    <xf numFmtId="164" fontId="19" fillId="19" borderId="9" xfId="1" applyFont="1" applyFill="1" applyBorder="1" applyAlignment="1">
      <alignment horizontal="left"/>
    </xf>
    <xf numFmtId="164" fontId="19" fillId="19" borderId="9" xfId="1" applyFont="1" applyFill="1" applyBorder="1" applyAlignment="1">
      <alignment horizontal="center"/>
    </xf>
    <xf numFmtId="3" fontId="22" fillId="4" borderId="20" xfId="0" applyNumberFormat="1" applyFont="1" applyFill="1" applyBorder="1" applyAlignment="1">
      <alignment horizontal="center"/>
    </xf>
    <xf numFmtId="0" fontId="14" fillId="0" borderId="11" xfId="0" applyNumberFormat="1" applyFont="1" applyBorder="1"/>
    <xf numFmtId="0" fontId="14" fillId="0" borderId="11" xfId="0" applyNumberFormat="1" applyFont="1" applyBorder="1" applyAlignment="1">
      <alignment horizontal="center"/>
    </xf>
    <xf numFmtId="1" fontId="14" fillId="0" borderId="11" xfId="0" applyNumberFormat="1" applyFont="1" applyBorder="1" applyAlignment="1">
      <alignment horizontal="center"/>
    </xf>
    <xf numFmtId="3" fontId="22" fillId="4" borderId="21" xfId="0" applyNumberFormat="1" applyFont="1" applyFill="1" applyBorder="1" applyAlignment="1">
      <alignment horizontal="center"/>
    </xf>
    <xf numFmtId="164" fontId="3" fillId="20" borderId="1" xfId="1" applyFont="1" applyFill="1" applyBorder="1" applyAlignment="1">
      <alignment horizontal="center"/>
    </xf>
    <xf numFmtId="164" fontId="3" fillId="20" borderId="1" xfId="1" applyFont="1" applyFill="1" applyBorder="1" applyAlignment="1">
      <alignment horizontal="left"/>
    </xf>
    <xf numFmtId="16" fontId="3" fillId="20" borderId="1" xfId="1" applyNumberFormat="1" applyFont="1" applyFill="1" applyBorder="1" applyAlignment="1">
      <alignment horizontal="center"/>
    </xf>
    <xf numFmtId="16" fontId="3" fillId="20" borderId="1" xfId="1" quotePrefix="1" applyNumberFormat="1" applyFont="1" applyFill="1" applyBorder="1" applyAlignment="1">
      <alignment horizontal="center"/>
    </xf>
    <xf numFmtId="164" fontId="3" fillId="21" borderId="11" xfId="1" applyFont="1" applyFill="1" applyBorder="1" applyAlignment="1">
      <alignment horizontal="center"/>
    </xf>
    <xf numFmtId="164" fontId="3" fillId="21" borderId="11" xfId="1" applyFont="1" applyFill="1" applyBorder="1" applyAlignment="1">
      <alignment horizontal="left"/>
    </xf>
    <xf numFmtId="16" fontId="3" fillId="21" borderId="11" xfId="1" applyNumberFormat="1" applyFont="1" applyFill="1" applyBorder="1" applyAlignment="1">
      <alignment horizontal="center"/>
    </xf>
    <xf numFmtId="164" fontId="0" fillId="0" borderId="0" xfId="0" applyAlignment="1">
      <alignment horizontal="center" wrapText="1"/>
    </xf>
    <xf numFmtId="0" fontId="3" fillId="0" borderId="1" xfId="1" applyNumberFormat="1" applyFont="1" applyBorder="1" applyAlignment="1">
      <alignment horizontal="center"/>
    </xf>
    <xf numFmtId="1" fontId="15" fillId="4" borderId="1" xfId="0" applyNumberFormat="1" applyFont="1" applyFill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48" fillId="0" borderId="1" xfId="0" applyNumberFormat="1" applyFont="1" applyBorder="1" applyAlignment="1">
      <alignment horizontal="center"/>
    </xf>
    <xf numFmtId="164" fontId="5" fillId="0" borderId="6" xfId="0" applyFont="1" applyBorder="1" applyAlignment="1">
      <alignment horizontal="left"/>
    </xf>
    <xf numFmtId="0" fontId="5" fillId="0" borderId="6" xfId="0" applyNumberFormat="1" applyFont="1" applyBorder="1" applyAlignment="1">
      <alignment horizontal="left"/>
    </xf>
    <xf numFmtId="165" fontId="5" fillId="0" borderId="6" xfId="0" applyNumberFormat="1" applyFont="1" applyBorder="1" applyAlignment="1">
      <alignment horizontal="center"/>
    </xf>
    <xf numFmtId="165" fontId="5" fillId="0" borderId="35" xfId="0" applyNumberFormat="1" applyFont="1" applyBorder="1" applyAlignment="1">
      <alignment horizontal="center"/>
    </xf>
    <xf numFmtId="165" fontId="5" fillId="0" borderId="19" xfId="0" applyNumberFormat="1" applyFont="1" applyBorder="1" applyAlignment="1">
      <alignment horizontal="center"/>
    </xf>
    <xf numFmtId="1" fontId="21" fillId="4" borderId="44" xfId="0" applyNumberFormat="1" applyFont="1" applyFill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1" fontId="11" fillId="0" borderId="6" xfId="0" applyNumberFormat="1" applyFont="1" applyBorder="1" applyAlignment="1">
      <alignment horizontal="center"/>
    </xf>
    <xf numFmtId="0" fontId="11" fillId="0" borderId="6" xfId="0" applyNumberFormat="1" applyFont="1" applyBorder="1"/>
    <xf numFmtId="3" fontId="20" fillId="0" borderId="6" xfId="0" applyNumberFormat="1" applyFont="1" applyBorder="1" applyAlignment="1">
      <alignment horizontal="center"/>
    </xf>
    <xf numFmtId="1" fontId="0" fillId="0" borderId="6" xfId="0" applyNumberFormat="1" applyBorder="1"/>
    <xf numFmtId="0" fontId="0" fillId="0" borderId="6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0" fontId="22" fillId="0" borderId="1" xfId="1" applyNumberFormat="1" applyFont="1" applyBorder="1" applyAlignment="1">
      <alignment horizontal="center" vertical="center"/>
    </xf>
    <xf numFmtId="0" fontId="40" fillId="0" borderId="1" xfId="1" applyNumberFormat="1" applyFont="1" applyBorder="1" applyAlignment="1">
      <alignment horizontal="center"/>
    </xf>
    <xf numFmtId="164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9" xfId="0" applyNumberFormat="1" applyBorder="1" applyAlignment="1">
      <alignment horizontal="center" vertical="center"/>
    </xf>
    <xf numFmtId="1" fontId="0" fillId="0" borderId="27" xfId="0" applyNumberForma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6" xfId="0" applyNumberFormat="1" applyBorder="1"/>
    <xf numFmtId="1" fontId="0" fillId="0" borderId="2" xfId="0" applyNumberFormat="1" applyBorder="1" applyAlignment="1">
      <alignment horizontal="center"/>
    </xf>
    <xf numFmtId="0" fontId="5" fillId="0" borderId="6" xfId="0" applyNumberFormat="1" applyFont="1" applyBorder="1"/>
    <xf numFmtId="0" fontId="49" fillId="0" borderId="25" xfId="0" applyNumberFormat="1" applyFont="1" applyBorder="1"/>
    <xf numFmtId="0" fontId="49" fillId="0" borderId="1" xfId="0" applyNumberFormat="1" applyFont="1" applyBorder="1" applyAlignment="1">
      <alignment horizontal="center"/>
    </xf>
    <xf numFmtId="0" fontId="49" fillId="0" borderId="2" xfId="0" applyNumberFormat="1" applyFont="1" applyBorder="1" applyAlignment="1">
      <alignment horizontal="center"/>
    </xf>
    <xf numFmtId="0" fontId="49" fillId="0" borderId="37" xfId="0" applyNumberFormat="1" applyFont="1" applyBorder="1" applyAlignment="1">
      <alignment horizontal="center"/>
    </xf>
    <xf numFmtId="0" fontId="5" fillId="0" borderId="20" xfId="0" applyNumberFormat="1" applyFont="1" applyBorder="1" applyAlignment="1">
      <alignment horizontal="center"/>
    </xf>
    <xf numFmtId="0" fontId="51" fillId="0" borderId="0" xfId="0" applyNumberFormat="1" applyFont="1"/>
    <xf numFmtId="3" fontId="14" fillId="0" borderId="1" xfId="0" applyNumberFormat="1" applyFont="1" applyBorder="1"/>
    <xf numFmtId="0" fontId="12" fillId="4" borderId="1" xfId="0" applyNumberFormat="1" applyFont="1" applyFill="1" applyBorder="1" applyAlignment="1">
      <alignment horizontal="center"/>
    </xf>
    <xf numFmtId="164" fontId="19" fillId="22" borderId="9" xfId="1" applyFont="1" applyFill="1" applyBorder="1" applyAlignment="1">
      <alignment horizontal="center"/>
    </xf>
    <xf numFmtId="0" fontId="0" fillId="0" borderId="1" xfId="2" applyNumberFormat="1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1" fontId="22" fillId="0" borderId="2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left"/>
    </xf>
    <xf numFmtId="164" fontId="12" fillId="0" borderId="1" xfId="0" applyFont="1" applyBorder="1"/>
    <xf numFmtId="164" fontId="12" fillId="0" borderId="1" xfId="1" applyFont="1" applyBorder="1"/>
    <xf numFmtId="0" fontId="38" fillId="0" borderId="2" xfId="0" applyNumberFormat="1" applyFont="1" applyBorder="1" applyAlignment="1">
      <alignment horizontal="left"/>
    </xf>
    <xf numFmtId="0" fontId="38" fillId="0" borderId="2" xfId="0" applyNumberFormat="1" applyFont="1" applyBorder="1" applyAlignment="1">
      <alignment horizontal="center"/>
    </xf>
    <xf numFmtId="0" fontId="40" fillId="0" borderId="17" xfId="0" applyNumberFormat="1" applyFont="1" applyBorder="1" applyAlignment="1">
      <alignment horizontal="left"/>
    </xf>
    <xf numFmtId="0" fontId="38" fillId="0" borderId="17" xfId="0" applyNumberFormat="1" applyFont="1" applyBorder="1" applyAlignment="1">
      <alignment horizontal="center"/>
    </xf>
    <xf numFmtId="16" fontId="23" fillId="15" borderId="45" xfId="0" quotePrefix="1" applyNumberFormat="1" applyFont="1" applyFill="1" applyBorder="1" applyAlignment="1">
      <alignment horizontal="center"/>
    </xf>
    <xf numFmtId="1" fontId="40" fillId="0" borderId="1" xfId="0" applyNumberFormat="1" applyFont="1" applyBorder="1" applyAlignment="1">
      <alignment horizontal="center"/>
    </xf>
    <xf numFmtId="0" fontId="49" fillId="4" borderId="17" xfId="0" applyNumberFormat="1" applyFont="1" applyFill="1" applyBorder="1" applyAlignment="1">
      <alignment horizontal="left"/>
    </xf>
    <xf numFmtId="0" fontId="0" fillId="4" borderId="17" xfId="0" applyNumberFormat="1" applyFill="1" applyBorder="1" applyAlignment="1">
      <alignment horizontal="center"/>
    </xf>
    <xf numFmtId="1" fontId="5" fillId="4" borderId="17" xfId="0" applyNumberFormat="1" applyFont="1" applyFill="1" applyBorder="1" applyAlignment="1">
      <alignment horizontal="center"/>
    </xf>
    <xf numFmtId="1" fontId="0" fillId="4" borderId="17" xfId="0" applyNumberFormat="1" applyFill="1" applyBorder="1" applyAlignment="1">
      <alignment horizontal="center"/>
    </xf>
    <xf numFmtId="164" fontId="21" fillId="0" borderId="59" xfId="0" applyFont="1" applyBorder="1" applyAlignment="1">
      <alignment horizontal="left"/>
    </xf>
    <xf numFmtId="164" fontId="21" fillId="0" borderId="70" xfId="0" applyFont="1" applyBorder="1" applyAlignment="1">
      <alignment horizontal="left"/>
    </xf>
    <xf numFmtId="0" fontId="21" fillId="0" borderId="70" xfId="0" applyNumberFormat="1" applyFont="1" applyBorder="1" applyAlignment="1">
      <alignment horizontal="left"/>
    </xf>
    <xf numFmtId="0" fontId="21" fillId="0" borderId="25" xfId="0" applyNumberFormat="1" applyFont="1" applyBorder="1" applyAlignment="1">
      <alignment horizontal="left" vertical="center"/>
    </xf>
    <xf numFmtId="0" fontId="21" fillId="0" borderId="71" xfId="0" applyNumberFormat="1" applyFont="1" applyBorder="1" applyAlignment="1">
      <alignment horizontal="left"/>
    </xf>
    <xf numFmtId="0" fontId="3" fillId="0" borderId="17" xfId="1" applyNumberFormat="1" applyFont="1" applyBorder="1" applyAlignment="1">
      <alignment horizontal="center"/>
    </xf>
    <xf numFmtId="164" fontId="14" fillId="0" borderId="60" xfId="0" applyFont="1" applyBorder="1"/>
    <xf numFmtId="164" fontId="21" fillId="0" borderId="59" xfId="0" applyFont="1" applyBorder="1"/>
    <xf numFmtId="0" fontId="14" fillId="0" borderId="25" xfId="0" applyNumberFormat="1" applyFont="1" applyBorder="1"/>
    <xf numFmtId="164" fontId="14" fillId="0" borderId="25" xfId="0" applyFont="1" applyBorder="1"/>
    <xf numFmtId="0" fontId="14" fillId="4" borderId="25" xfId="0" applyNumberFormat="1" applyFont="1" applyFill="1" applyBorder="1"/>
    <xf numFmtId="164" fontId="3" fillId="21" borderId="9" xfId="1" applyFont="1" applyFill="1" applyBorder="1" applyAlignment="1">
      <alignment horizontal="center"/>
    </xf>
    <xf numFmtId="0" fontId="22" fillId="0" borderId="9" xfId="0" applyNumberFormat="1" applyFont="1" applyBorder="1" applyAlignment="1">
      <alignment horizontal="center"/>
    </xf>
    <xf numFmtId="1" fontId="11" fillId="0" borderId="69" xfId="0" applyNumberFormat="1" applyFont="1" applyBorder="1" applyAlignment="1">
      <alignment horizontal="center" vertical="top"/>
    </xf>
    <xf numFmtId="3" fontId="22" fillId="0" borderId="19" xfId="0" applyNumberFormat="1" applyFont="1" applyBorder="1" applyAlignment="1">
      <alignment horizontal="center"/>
    </xf>
    <xf numFmtId="164" fontId="21" fillId="0" borderId="60" xfId="0" applyFont="1" applyBorder="1"/>
    <xf numFmtId="164" fontId="14" fillId="0" borderId="59" xfId="0" applyFont="1" applyBorder="1"/>
    <xf numFmtId="0" fontId="14" fillId="0" borderId="71" xfId="0" applyNumberFormat="1" applyFont="1" applyBorder="1"/>
    <xf numFmtId="164" fontId="21" fillId="4" borderId="59" xfId="1" applyFont="1" applyFill="1" applyBorder="1"/>
    <xf numFmtId="164" fontId="21" fillId="0" borderId="25" xfId="0" applyFont="1" applyBorder="1"/>
    <xf numFmtId="164" fontId="21" fillId="4" borderId="25" xfId="1" applyFont="1" applyFill="1" applyBorder="1"/>
    <xf numFmtId="164" fontId="14" fillId="4" borderId="25" xfId="0" applyFont="1" applyFill="1" applyBorder="1"/>
    <xf numFmtId="164" fontId="21" fillId="4" borderId="25" xfId="0" applyFont="1" applyFill="1" applyBorder="1"/>
    <xf numFmtId="164" fontId="21" fillId="4" borderId="71" xfId="1" applyFont="1" applyFill="1" applyBorder="1"/>
    <xf numFmtId="0" fontId="0" fillId="0" borderId="2" xfId="0" applyNumberFormat="1" applyBorder="1" applyAlignment="1">
      <alignment horizontal="right"/>
    </xf>
    <xf numFmtId="164" fontId="0" fillId="0" borderId="6" xfId="0" applyBorder="1"/>
    <xf numFmtId="0" fontId="49" fillId="0" borderId="59" xfId="0" applyNumberFormat="1" applyFont="1" applyBorder="1"/>
    <xf numFmtId="0" fontId="5" fillId="0" borderId="2" xfId="0" applyNumberFormat="1" applyFont="1" applyBorder="1"/>
    <xf numFmtId="0" fontId="3" fillId="4" borderId="59" xfId="0" applyNumberFormat="1" applyFont="1" applyFill="1" applyBorder="1"/>
    <xf numFmtId="164" fontId="50" fillId="18" borderId="64" xfId="0" applyFont="1" applyFill="1" applyBorder="1" applyAlignment="1">
      <alignment horizontal="center"/>
    </xf>
    <xf numFmtId="0" fontId="2" fillId="0" borderId="59" xfId="0" applyNumberFormat="1" applyFont="1" applyBorder="1"/>
    <xf numFmtId="0" fontId="2" fillId="4" borderId="59" xfId="0" applyNumberFormat="1" applyFont="1" applyFill="1" applyBorder="1"/>
    <xf numFmtId="0" fontId="49" fillId="4" borderId="1" xfId="0" applyNumberFormat="1" applyFont="1" applyFill="1" applyBorder="1" applyAlignment="1">
      <alignment horizontal="center"/>
    </xf>
    <xf numFmtId="0" fontId="49" fillId="4" borderId="8" xfId="0" applyNumberFormat="1" applyFont="1" applyFill="1" applyBorder="1"/>
    <xf numFmtId="0" fontId="49" fillId="4" borderId="25" xfId="0" applyNumberFormat="1" applyFont="1" applyFill="1" applyBorder="1"/>
    <xf numFmtId="0" fontId="54" fillId="0" borderId="1" xfId="0" applyNumberFormat="1" applyFont="1" applyBorder="1" applyAlignment="1">
      <alignment horizontal="center"/>
    </xf>
    <xf numFmtId="0" fontId="49" fillId="4" borderId="1" xfId="0" applyNumberFormat="1" applyFont="1" applyFill="1" applyBorder="1"/>
    <xf numFmtId="0" fontId="2" fillId="0" borderId="8" xfId="0" applyNumberFormat="1" applyFont="1" applyBorder="1"/>
    <xf numFmtId="0" fontId="49" fillId="0" borderId="1" xfId="0" applyNumberFormat="1" applyFont="1" applyBorder="1"/>
    <xf numFmtId="0" fontId="49" fillId="0" borderId="2" xfId="0" applyNumberFormat="1" applyFont="1" applyBorder="1"/>
    <xf numFmtId="0" fontId="49" fillId="4" borderId="2" xfId="0" applyNumberFormat="1" applyFont="1" applyFill="1" applyBorder="1" applyAlignment="1">
      <alignment horizontal="center"/>
    </xf>
    <xf numFmtId="0" fontId="22" fillId="0" borderId="2" xfId="0" applyNumberFormat="1" applyFont="1" applyBorder="1" applyAlignment="1">
      <alignment horizontal="left"/>
    </xf>
    <xf numFmtId="0" fontId="3" fillId="0" borderId="43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21" fillId="0" borderId="9" xfId="0" applyNumberFormat="1" applyFont="1" applyBorder="1" applyAlignment="1">
      <alignment horizontal="center"/>
    </xf>
    <xf numFmtId="0" fontId="2" fillId="0" borderId="51" xfId="0" applyNumberFormat="1" applyFont="1" applyBorder="1"/>
    <xf numFmtId="164" fontId="18" fillId="0" borderId="0" xfId="0" applyFont="1" applyAlignment="1">
      <alignment horizontal="center"/>
    </xf>
    <xf numFmtId="164" fontId="0" fillId="0" borderId="0" xfId="0"/>
    <xf numFmtId="164" fontId="0" fillId="0" borderId="53" xfId="0" applyBorder="1"/>
    <xf numFmtId="164" fontId="1" fillId="0" borderId="0" xfId="0" applyFont="1" applyAlignment="1">
      <alignment horizontal="center"/>
    </xf>
    <xf numFmtId="164" fontId="5" fillId="0" borderId="0" xfId="0" applyFont="1" applyAlignment="1">
      <alignment horizontal="center" vertical="center"/>
    </xf>
    <xf numFmtId="164" fontId="5" fillId="0" borderId="53" xfId="0" applyFont="1" applyBorder="1" applyAlignment="1">
      <alignment horizontal="center" vertical="center"/>
    </xf>
    <xf numFmtId="164" fontId="18" fillId="0" borderId="0" xfId="0" applyFont="1" applyAlignment="1">
      <alignment horizontal="center" vertical="center"/>
    </xf>
    <xf numFmtId="164" fontId="1" fillId="0" borderId="0" xfId="0" applyFont="1" applyAlignment="1">
      <alignment horizontal="center" vertical="center"/>
    </xf>
    <xf numFmtId="164" fontId="5" fillId="0" borderId="0" xfId="0" applyFont="1" applyAlignment="1">
      <alignment horizontal="center"/>
    </xf>
    <xf numFmtId="164" fontId="5" fillId="0" borderId="0" xfId="0" applyFont="1" applyAlignment="1">
      <alignment horizontal="center" vertical="top"/>
    </xf>
    <xf numFmtId="164" fontId="5" fillId="0" borderId="53" xfId="0" applyFont="1" applyBorder="1" applyAlignment="1">
      <alignment horizontal="center" vertical="top"/>
    </xf>
    <xf numFmtId="164" fontId="5" fillId="0" borderId="16" xfId="0" applyFont="1" applyBorder="1" applyAlignment="1">
      <alignment horizontal="center" vertical="top"/>
    </xf>
    <xf numFmtId="164" fontId="39" fillId="0" borderId="0" xfId="0" applyFont="1" applyAlignment="1">
      <alignment horizontal="center" vertical="center" wrapText="1"/>
    </xf>
    <xf numFmtId="164" fontId="39" fillId="0" borderId="16" xfId="0" applyFont="1" applyBorder="1" applyAlignment="1">
      <alignment horizontal="center" vertical="center" wrapText="1"/>
    </xf>
    <xf numFmtId="164" fontId="25" fillId="0" borderId="15" xfId="0" applyFont="1" applyBorder="1" applyAlignment="1">
      <alignment horizontal="center"/>
    </xf>
    <xf numFmtId="164" fontId="25" fillId="0" borderId="16" xfId="0" applyFont="1" applyBorder="1" applyAlignment="1">
      <alignment horizontal="center"/>
    </xf>
    <xf numFmtId="164" fontId="43" fillId="0" borderId="15" xfId="0" applyFont="1" applyBorder="1" applyAlignment="1">
      <alignment horizontal="center"/>
    </xf>
    <xf numFmtId="164" fontId="43" fillId="0" borderId="16" xfId="0" applyFont="1" applyBorder="1" applyAlignment="1">
      <alignment horizontal="center"/>
    </xf>
    <xf numFmtId="0" fontId="43" fillId="0" borderId="15" xfId="0" applyNumberFormat="1" applyFont="1" applyBorder="1" applyAlignment="1">
      <alignment horizontal="center"/>
    </xf>
    <xf numFmtId="0" fontId="43" fillId="0" borderId="16" xfId="0" applyNumberFormat="1" applyFont="1" applyBorder="1" applyAlignment="1">
      <alignment horizontal="center"/>
    </xf>
    <xf numFmtId="0" fontId="15" fillId="0" borderId="19" xfId="0" applyNumberFormat="1" applyFont="1" applyBorder="1" applyAlignment="1">
      <alignment horizontal="center" vertical="center"/>
    </xf>
    <xf numFmtId="164" fontId="0" fillId="0" borderId="0" xfId="0" applyAlignment="1"/>
    <xf numFmtId="164" fontId="0" fillId="0" borderId="53" xfId="0" applyBorder="1" applyAlignment="1"/>
    <xf numFmtId="164" fontId="0" fillId="0" borderId="0" xfId="0" applyAlignment="1">
      <alignment horizontal="center"/>
    </xf>
    <xf numFmtId="164" fontId="0" fillId="0" borderId="53" xfId="0" applyBorder="1" applyAlignment="1">
      <alignment horizontal="center"/>
    </xf>
    <xf numFmtId="164" fontId="0" fillId="0" borderId="53" xfId="0" applyBorder="1" applyAlignment="1">
      <alignment horizontal="center"/>
    </xf>
    <xf numFmtId="164" fontId="21" fillId="0" borderId="6" xfId="0" applyFont="1" applyBorder="1" applyAlignment="1">
      <alignment horizontal="left"/>
    </xf>
    <xf numFmtId="1" fontId="21" fillId="0" borderId="6" xfId="0" applyNumberFormat="1" applyFont="1" applyBorder="1" applyAlignment="1">
      <alignment horizontal="center" vertical="center"/>
    </xf>
    <xf numFmtId="1" fontId="21" fillId="4" borderId="6" xfId="0" applyNumberFormat="1" applyFont="1" applyFill="1" applyBorder="1" applyAlignment="1">
      <alignment horizontal="center" vertical="center"/>
    </xf>
    <xf numFmtId="1" fontId="21" fillId="4" borderId="35" xfId="0" applyNumberFormat="1" applyFont="1" applyFill="1" applyBorder="1" applyAlignment="1">
      <alignment horizontal="center" vertical="center"/>
    </xf>
    <xf numFmtId="1" fontId="15" fillId="0" borderId="19" xfId="0" applyNumberFormat="1" applyFont="1" applyBorder="1" applyAlignment="1">
      <alignment horizontal="center"/>
    </xf>
    <xf numFmtId="1" fontId="14" fillId="4" borderId="2" xfId="0" applyNumberFormat="1" applyFont="1" applyFill="1" applyBorder="1" applyAlignment="1">
      <alignment horizontal="center" vertical="center"/>
    </xf>
    <xf numFmtId="1" fontId="21" fillId="0" borderId="6" xfId="0" applyNumberFormat="1" applyFont="1" applyBorder="1" applyAlignment="1">
      <alignment horizontal="center"/>
    </xf>
    <xf numFmtId="165" fontId="21" fillId="0" borderId="6" xfId="0" applyNumberFormat="1" applyFont="1" applyBorder="1" applyAlignment="1">
      <alignment horizontal="center"/>
    </xf>
    <xf numFmtId="165" fontId="21" fillId="0" borderId="35" xfId="0" applyNumberFormat="1" applyFont="1" applyBorder="1" applyAlignment="1">
      <alignment horizontal="center"/>
    </xf>
    <xf numFmtId="165" fontId="20" fillId="0" borderId="19" xfId="0" applyNumberFormat="1" applyFont="1" applyBorder="1" applyAlignment="1">
      <alignment horizontal="center"/>
    </xf>
    <xf numFmtId="1" fontId="20" fillId="0" borderId="19" xfId="0" applyNumberFormat="1" applyFont="1" applyBorder="1" applyAlignment="1">
      <alignment horizontal="center"/>
    </xf>
    <xf numFmtId="0" fontId="21" fillId="0" borderId="6" xfId="0" applyNumberFormat="1" applyFont="1" applyBorder="1" applyAlignment="1">
      <alignment horizontal="left"/>
    </xf>
    <xf numFmtId="165" fontId="21" fillId="0" borderId="37" xfId="0" applyNumberFormat="1" applyFont="1" applyBorder="1" applyAlignment="1">
      <alignment horizontal="center"/>
    </xf>
    <xf numFmtId="165" fontId="20" fillId="0" borderId="1" xfId="0" applyNumberFormat="1" applyFont="1" applyBorder="1" applyAlignment="1">
      <alignment horizontal="center"/>
    </xf>
    <xf numFmtId="1" fontId="14" fillId="0" borderId="6" xfId="0" applyNumberFormat="1" applyFont="1" applyBorder="1" applyAlignment="1">
      <alignment horizontal="center" vertical="center"/>
    </xf>
    <xf numFmtId="1" fontId="21" fillId="0" borderId="35" xfId="0" applyNumberFormat="1" applyFont="1" applyBorder="1" applyAlignment="1">
      <alignment horizontal="center"/>
    </xf>
    <xf numFmtId="1" fontId="21" fillId="4" borderId="69" xfId="0" applyNumberFormat="1" applyFont="1" applyFill="1" applyBorder="1" applyAlignment="1">
      <alignment horizontal="center"/>
    </xf>
    <xf numFmtId="1" fontId="21" fillId="4" borderId="37" xfId="0" applyNumberFormat="1" applyFont="1" applyFill="1" applyBorder="1" applyAlignment="1">
      <alignment horizontal="left"/>
    </xf>
    <xf numFmtId="1" fontId="20" fillId="4" borderId="20" xfId="0" applyNumberFormat="1" applyFont="1" applyFill="1" applyBorder="1" applyAlignment="1">
      <alignment horizontal="center"/>
    </xf>
    <xf numFmtId="0" fontId="43" fillId="0" borderId="72" xfId="0" applyNumberFormat="1" applyFont="1" applyBorder="1" applyAlignment="1">
      <alignment horizontal="center"/>
    </xf>
    <xf numFmtId="0" fontId="43" fillId="0" borderId="0" xfId="0" applyNumberFormat="1" applyFont="1" applyBorder="1" applyAlignment="1">
      <alignment horizontal="center"/>
    </xf>
    <xf numFmtId="0" fontId="43" fillId="0" borderId="0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/>
    </xf>
    <xf numFmtId="1" fontId="44" fillId="0" borderId="0" xfId="0" applyNumberFormat="1" applyFont="1" applyBorder="1"/>
    <xf numFmtId="0" fontId="19" fillId="17" borderId="5" xfId="0" applyNumberFormat="1" applyFont="1" applyFill="1" applyBorder="1" applyAlignment="1">
      <alignment horizontal="center"/>
    </xf>
    <xf numFmtId="0" fontId="19" fillId="17" borderId="6" xfId="0" applyNumberFormat="1" applyFont="1" applyFill="1" applyBorder="1" applyAlignment="1">
      <alignment horizontal="center"/>
    </xf>
    <xf numFmtId="164" fontId="19" fillId="17" borderId="6" xfId="0" applyFont="1" applyFill="1" applyBorder="1" applyAlignment="1">
      <alignment horizontal="center" vertical="center"/>
    </xf>
    <xf numFmtId="0" fontId="19" fillId="17" borderId="19" xfId="0" applyNumberFormat="1" applyFont="1" applyFill="1" applyBorder="1" applyAlignment="1">
      <alignment horizontal="center"/>
    </xf>
    <xf numFmtId="0" fontId="21" fillId="4" borderId="11" xfId="0" applyNumberFormat="1" applyFont="1" applyFill="1" applyBorder="1" applyAlignment="1">
      <alignment horizontal="left"/>
    </xf>
    <xf numFmtId="1" fontId="14" fillId="4" borderId="11" xfId="0" applyNumberFormat="1" applyFont="1" applyFill="1" applyBorder="1"/>
    <xf numFmtId="1" fontId="14" fillId="4" borderId="11" xfId="0" applyNumberFormat="1" applyFont="1" applyFill="1" applyBorder="1" applyAlignment="1">
      <alignment horizontal="center"/>
    </xf>
    <xf numFmtId="1" fontId="21" fillId="4" borderId="11" xfId="0" applyNumberFormat="1" applyFont="1" applyFill="1" applyBorder="1" applyAlignment="1">
      <alignment horizontal="center"/>
    </xf>
    <xf numFmtId="1" fontId="15" fillId="4" borderId="21" xfId="0" applyNumberFormat="1" applyFont="1" applyFill="1" applyBorder="1" applyAlignment="1">
      <alignment horizontal="center"/>
    </xf>
    <xf numFmtId="0" fontId="20" fillId="0" borderId="4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left"/>
    </xf>
    <xf numFmtId="0" fontId="12" fillId="0" borderId="1" xfId="0" applyNumberFormat="1" applyFont="1" applyBorder="1" applyAlignment="1">
      <alignment horizontal="center"/>
    </xf>
    <xf numFmtId="0" fontId="12" fillId="4" borderId="2" xfId="0" applyNumberFormat="1" applyFont="1" applyFill="1" applyBorder="1" applyAlignment="1">
      <alignment horizontal="center"/>
    </xf>
    <xf numFmtId="0" fontId="12" fillId="0" borderId="2" xfId="0" applyNumberFormat="1" applyFont="1" applyBorder="1" applyAlignment="1">
      <alignment horizontal="center"/>
    </xf>
    <xf numFmtId="0" fontId="40" fillId="0" borderId="1" xfId="0" applyNumberFormat="1" applyFont="1" applyBorder="1" applyAlignment="1">
      <alignment horizontal="left"/>
    </xf>
    <xf numFmtId="0" fontId="40" fillId="0" borderId="1" xfId="0" applyNumberFormat="1" applyFont="1" applyBorder="1" applyAlignment="1">
      <alignment horizontal="center"/>
    </xf>
    <xf numFmtId="0" fontId="40" fillId="4" borderId="1" xfId="0" applyNumberFormat="1" applyFont="1" applyFill="1" applyBorder="1" applyAlignment="1">
      <alignment horizontal="left"/>
    </xf>
    <xf numFmtId="0" fontId="38" fillId="4" borderId="1" xfId="0" applyNumberFormat="1" applyFont="1" applyFill="1" applyBorder="1" applyAlignment="1">
      <alignment horizontal="center"/>
    </xf>
    <xf numFmtId="1" fontId="38" fillId="4" borderId="1" xfId="0" applyNumberFormat="1" applyFont="1" applyFill="1" applyBorder="1" applyAlignment="1">
      <alignment horizontal="center"/>
    </xf>
    <xf numFmtId="164" fontId="23" fillId="15" borderId="45" xfId="0" applyFont="1" applyFill="1" applyBorder="1" applyAlignment="1">
      <alignment horizontal="center"/>
    </xf>
    <xf numFmtId="16" fontId="23" fillId="15" borderId="73" xfId="0" quotePrefix="1" applyNumberFormat="1" applyFont="1" applyFill="1" applyBorder="1" applyAlignment="1">
      <alignment horizontal="center"/>
    </xf>
    <xf numFmtId="16" fontId="23" fillId="15" borderId="12" xfId="0" quotePrefix="1" applyNumberFormat="1" applyFont="1" applyFill="1" applyBorder="1" applyAlignment="1">
      <alignment horizontal="center"/>
    </xf>
    <xf numFmtId="16" fontId="23" fillId="15" borderId="74" xfId="0" quotePrefix="1" applyNumberFormat="1" applyFont="1" applyFill="1" applyBorder="1" applyAlignment="1">
      <alignment horizontal="center"/>
    </xf>
    <xf numFmtId="164" fontId="11" fillId="15" borderId="75" xfId="0" applyFont="1" applyFill="1" applyBorder="1" applyAlignment="1">
      <alignment horizontal="center"/>
    </xf>
    <xf numFmtId="0" fontId="53" fillId="0" borderId="1" xfId="0" applyNumberFormat="1" applyFont="1" applyBorder="1" applyAlignment="1">
      <alignment horizontal="center"/>
    </xf>
    <xf numFmtId="0" fontId="40" fillId="0" borderId="17" xfId="0" applyNumberFormat="1" applyFont="1" applyBorder="1" applyAlignment="1">
      <alignment horizontal="center"/>
    </xf>
    <xf numFmtId="164" fontId="11" fillId="2" borderId="75" xfId="0" applyFont="1" applyFill="1" applyBorder="1" applyAlignment="1">
      <alignment horizontal="center"/>
    </xf>
    <xf numFmtId="164" fontId="0" fillId="0" borderId="48" xfId="0" applyBorder="1" applyAlignment="1">
      <alignment horizontal="center"/>
    </xf>
    <xf numFmtId="0" fontId="21" fillId="0" borderId="1" xfId="1" applyNumberFormat="1" applyFont="1" applyBorder="1" applyAlignment="1">
      <alignment horizontal="center"/>
    </xf>
    <xf numFmtId="0" fontId="20" fillId="0" borderId="1" xfId="1" applyNumberFormat="1" applyFont="1" applyBorder="1" applyAlignment="1">
      <alignment horizontal="center"/>
    </xf>
    <xf numFmtId="0" fontId="2" fillId="0" borderId="2" xfId="1" applyNumberFormat="1" applyBorder="1" applyAlignment="1">
      <alignment horizontal="center"/>
    </xf>
    <xf numFmtId="16" fontId="3" fillId="0" borderId="2" xfId="1" applyNumberFormat="1" applyFont="1" applyBorder="1" applyAlignment="1">
      <alignment horizontal="center"/>
    </xf>
    <xf numFmtId="16" fontId="3" fillId="0" borderId="2" xfId="1" quotePrefix="1" applyNumberFormat="1" applyFont="1" applyBorder="1" applyAlignment="1">
      <alignment horizontal="center"/>
    </xf>
    <xf numFmtId="164" fontId="3" fillId="6" borderId="13" xfId="1" applyFont="1" applyFill="1" applyBorder="1" applyAlignment="1">
      <alignment horizontal="center"/>
    </xf>
    <xf numFmtId="164" fontId="3" fillId="6" borderId="14" xfId="1" applyFont="1" applyFill="1" applyBorder="1" applyAlignment="1">
      <alignment horizontal="center"/>
    </xf>
    <xf numFmtId="16" fontId="3" fillId="6" borderId="14" xfId="1" applyNumberFormat="1" applyFont="1" applyFill="1" applyBorder="1" applyAlignment="1">
      <alignment horizontal="center"/>
    </xf>
    <xf numFmtId="16" fontId="3" fillId="6" borderId="14" xfId="1" quotePrefix="1" applyNumberFormat="1" applyFont="1" applyFill="1" applyBorder="1" applyAlignment="1">
      <alignment horizontal="center"/>
    </xf>
    <xf numFmtId="3" fontId="3" fillId="6" borderId="23" xfId="1" applyNumberFormat="1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800000"/>
      <color rgb="FFCC0000"/>
      <color rgb="FF963634"/>
      <color rgb="FF0066CC"/>
      <color rgb="FF008080"/>
      <color rgb="FF00FFFF"/>
      <color rgb="FF996633"/>
      <color rgb="FF990099"/>
      <color rgb="FFFFFF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82909</xdr:colOff>
      <xdr:row>0</xdr:row>
      <xdr:rowOff>0</xdr:rowOff>
    </xdr:from>
    <xdr:to>
      <xdr:col>6</xdr:col>
      <xdr:colOff>533134</xdr:colOff>
      <xdr:row>6</xdr:row>
      <xdr:rowOff>158512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1984" y="0"/>
          <a:ext cx="3212475" cy="148248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33695</xdr:colOff>
      <xdr:row>0</xdr:row>
      <xdr:rowOff>0</xdr:rowOff>
    </xdr:from>
    <xdr:to>
      <xdr:col>7</xdr:col>
      <xdr:colOff>549950</xdr:colOff>
      <xdr:row>6</xdr:row>
      <xdr:rowOff>162592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1530" y="0"/>
          <a:ext cx="3226461" cy="147841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14056</xdr:colOff>
      <xdr:row>0</xdr:row>
      <xdr:rowOff>0</xdr:rowOff>
    </xdr:from>
    <xdr:to>
      <xdr:col>7</xdr:col>
      <xdr:colOff>530311</xdr:colOff>
      <xdr:row>6</xdr:row>
      <xdr:rowOff>162592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1891" y="0"/>
          <a:ext cx="3226461" cy="147841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1944</xdr:colOff>
      <xdr:row>0</xdr:row>
      <xdr:rowOff>42522</xdr:rowOff>
    </xdr:from>
    <xdr:to>
      <xdr:col>5</xdr:col>
      <xdr:colOff>527761</xdr:colOff>
      <xdr:row>6</xdr:row>
      <xdr:rowOff>64139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2502" y="42522"/>
          <a:ext cx="3233055" cy="147588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33695</xdr:colOff>
      <xdr:row>0</xdr:row>
      <xdr:rowOff>71437</xdr:rowOff>
    </xdr:from>
    <xdr:to>
      <xdr:col>7</xdr:col>
      <xdr:colOff>549950</xdr:colOff>
      <xdr:row>6</xdr:row>
      <xdr:rowOff>91154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8945" y="71437"/>
          <a:ext cx="3230880" cy="148418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114657</xdr:colOff>
      <xdr:row>0</xdr:row>
      <xdr:rowOff>95248</xdr:rowOff>
    </xdr:from>
    <xdr:to>
      <xdr:col>8</xdr:col>
      <xdr:colOff>640794</xdr:colOff>
      <xdr:row>6</xdr:row>
      <xdr:rowOff>114965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4382" y="95248"/>
          <a:ext cx="3231237" cy="148656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123554</xdr:colOff>
      <xdr:row>0</xdr:row>
      <xdr:rowOff>0</xdr:rowOff>
    </xdr:from>
    <xdr:to>
      <xdr:col>8</xdr:col>
      <xdr:colOff>671934</xdr:colOff>
      <xdr:row>6</xdr:row>
      <xdr:rowOff>162592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7210" y="0"/>
          <a:ext cx="3208191" cy="148351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21789</xdr:colOff>
      <xdr:row>0</xdr:row>
      <xdr:rowOff>47626</xdr:rowOff>
    </xdr:from>
    <xdr:to>
      <xdr:col>7</xdr:col>
      <xdr:colOff>216575</xdr:colOff>
      <xdr:row>6</xdr:row>
      <xdr:rowOff>67343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7039" y="47626"/>
          <a:ext cx="3230880" cy="148418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9883</xdr:colOff>
      <xdr:row>0</xdr:row>
      <xdr:rowOff>0</xdr:rowOff>
    </xdr:from>
    <xdr:to>
      <xdr:col>6</xdr:col>
      <xdr:colOff>183596</xdr:colOff>
      <xdr:row>6</xdr:row>
      <xdr:rowOff>160211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5133" y="0"/>
          <a:ext cx="3230880" cy="148180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400408</xdr:colOff>
      <xdr:row>0</xdr:row>
      <xdr:rowOff>0</xdr:rowOff>
    </xdr:from>
    <xdr:to>
      <xdr:col>7</xdr:col>
      <xdr:colOff>252294</xdr:colOff>
      <xdr:row>6</xdr:row>
      <xdr:rowOff>160211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0058" y="0"/>
          <a:ext cx="3233261" cy="148418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51</xdr:row>
      <xdr:rowOff>85725</xdr:rowOff>
    </xdr:from>
    <xdr:to>
      <xdr:col>1</xdr:col>
      <xdr:colOff>1130528</xdr:colOff>
      <xdr:row>53</xdr:row>
      <xdr:rowOff>133349</xdr:rowOff>
    </xdr:to>
    <xdr:pic>
      <xdr:nvPicPr>
        <xdr:cNvPr id="4" name="3 Imagen" descr="logo_color.jpg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7391400"/>
          <a:ext cx="1525816" cy="571499"/>
        </a:xfrm>
        <a:prstGeom prst="rect">
          <a:avLst/>
        </a:prstGeom>
      </xdr:spPr>
    </xdr:pic>
    <xdr:clientData/>
  </xdr:twoCellAnchor>
  <xdr:twoCellAnchor editAs="oneCell">
    <xdr:from>
      <xdr:col>4</xdr:col>
      <xdr:colOff>160924</xdr:colOff>
      <xdr:row>0</xdr:row>
      <xdr:rowOff>220436</xdr:rowOff>
    </xdr:from>
    <xdr:to>
      <xdr:col>9</xdr:col>
      <xdr:colOff>76201</xdr:colOff>
      <xdr:row>4</xdr:row>
      <xdr:rowOff>181642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7349" y="220436"/>
          <a:ext cx="3334752" cy="129470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66</xdr:row>
      <xdr:rowOff>85725</xdr:rowOff>
    </xdr:from>
    <xdr:to>
      <xdr:col>1</xdr:col>
      <xdr:colOff>1130528</xdr:colOff>
      <xdr:row>68</xdr:row>
      <xdr:rowOff>133349</xdr:rowOff>
    </xdr:to>
    <xdr:pic>
      <xdr:nvPicPr>
        <xdr:cNvPr id="6" name="5 Imagen" descr="logo_color.jpg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10575131"/>
          <a:ext cx="1525816" cy="571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49569</xdr:colOff>
      <xdr:row>0</xdr:row>
      <xdr:rowOff>0</xdr:rowOff>
    </xdr:from>
    <xdr:to>
      <xdr:col>7</xdr:col>
      <xdr:colOff>625356</xdr:colOff>
      <xdr:row>7</xdr:row>
      <xdr:rowOff>7811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6757" y="0"/>
          <a:ext cx="3230880" cy="148418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472384</xdr:colOff>
      <xdr:row>0</xdr:row>
      <xdr:rowOff>328432</xdr:rowOff>
    </xdr:from>
    <xdr:to>
      <xdr:col>9</xdr:col>
      <xdr:colOff>323491</xdr:colOff>
      <xdr:row>5</xdr:row>
      <xdr:rowOff>109441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1865" y="328432"/>
          <a:ext cx="3310659" cy="129961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50607</xdr:colOff>
      <xdr:row>0</xdr:row>
      <xdr:rowOff>19828</xdr:rowOff>
    </xdr:from>
    <xdr:to>
      <xdr:col>8</xdr:col>
      <xdr:colOff>657225</xdr:colOff>
      <xdr:row>6</xdr:row>
      <xdr:rowOff>106569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4182" y="19828"/>
          <a:ext cx="3311718" cy="141071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3459676</xdr:colOff>
      <xdr:row>0</xdr:row>
      <xdr:rowOff>116160</xdr:rowOff>
    </xdr:from>
    <xdr:to>
      <xdr:col>6</xdr:col>
      <xdr:colOff>534153</xdr:colOff>
      <xdr:row>6</xdr:row>
      <xdr:rowOff>67053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2694" y="116160"/>
          <a:ext cx="3230880" cy="148418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21382</xdr:colOff>
      <xdr:row>0</xdr:row>
      <xdr:rowOff>139391</xdr:rowOff>
    </xdr:from>
    <xdr:to>
      <xdr:col>7</xdr:col>
      <xdr:colOff>557384</xdr:colOff>
      <xdr:row>6</xdr:row>
      <xdr:rowOff>90284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925" y="139391"/>
          <a:ext cx="3230880" cy="148418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21382</xdr:colOff>
      <xdr:row>0</xdr:row>
      <xdr:rowOff>139391</xdr:rowOff>
    </xdr:from>
    <xdr:to>
      <xdr:col>7</xdr:col>
      <xdr:colOff>557384</xdr:colOff>
      <xdr:row>6</xdr:row>
      <xdr:rowOff>90284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94B339AC-F95E-4509-8AB0-2D608E263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8182" y="139391"/>
          <a:ext cx="3241102" cy="14748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3311881</xdr:colOff>
      <xdr:row>0</xdr:row>
      <xdr:rowOff>0</xdr:rowOff>
    </xdr:from>
    <xdr:to>
      <xdr:col>8</xdr:col>
      <xdr:colOff>172918</xdr:colOff>
      <xdr:row>6</xdr:row>
      <xdr:rowOff>160211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4319" y="0"/>
          <a:ext cx="3218974" cy="14818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3436236</xdr:colOff>
      <xdr:row>0</xdr:row>
      <xdr:rowOff>63500</xdr:rowOff>
    </xdr:from>
    <xdr:to>
      <xdr:col>6</xdr:col>
      <xdr:colOff>111799</xdr:colOff>
      <xdr:row>5</xdr:row>
      <xdr:rowOff>9133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1319" y="63500"/>
          <a:ext cx="3230880" cy="1490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33695</xdr:colOff>
      <xdr:row>0</xdr:row>
      <xdr:rowOff>0</xdr:rowOff>
    </xdr:from>
    <xdr:to>
      <xdr:col>7</xdr:col>
      <xdr:colOff>549950</xdr:colOff>
      <xdr:row>6</xdr:row>
      <xdr:rowOff>162592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164" y="0"/>
          <a:ext cx="3230880" cy="148418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37663</xdr:colOff>
      <xdr:row>0</xdr:row>
      <xdr:rowOff>142874</xdr:rowOff>
    </xdr:from>
    <xdr:to>
      <xdr:col>7</xdr:col>
      <xdr:colOff>494387</xdr:colOff>
      <xdr:row>6</xdr:row>
      <xdr:rowOff>162591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2913" y="142874"/>
          <a:ext cx="3230880" cy="148418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173393</xdr:colOff>
      <xdr:row>0</xdr:row>
      <xdr:rowOff>0</xdr:rowOff>
    </xdr:from>
    <xdr:to>
      <xdr:col>8</xdr:col>
      <xdr:colOff>360006</xdr:colOff>
      <xdr:row>6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4493" y="0"/>
          <a:ext cx="3234613" cy="14859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1944</xdr:colOff>
      <xdr:row>0</xdr:row>
      <xdr:rowOff>0</xdr:rowOff>
    </xdr:from>
    <xdr:to>
      <xdr:col>6</xdr:col>
      <xdr:colOff>574911</xdr:colOff>
      <xdr:row>6</xdr:row>
      <xdr:rowOff>162592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6719" y="0"/>
          <a:ext cx="3228498" cy="148656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11469</xdr:colOff>
      <xdr:row>0</xdr:row>
      <xdr:rowOff>5</xdr:rowOff>
    </xdr:from>
    <xdr:to>
      <xdr:col>8</xdr:col>
      <xdr:colOff>153867</xdr:colOff>
      <xdr:row>6</xdr:row>
      <xdr:rowOff>162597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6244" y="5"/>
          <a:ext cx="3228498" cy="1486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0000"/>
    <pageSetUpPr fitToPage="1"/>
  </sheetPr>
  <dimension ref="A1:G233"/>
  <sheetViews>
    <sheetView tabSelected="1" zoomScaleNormal="100" workbookViewId="0">
      <selection activeCell="J8" sqref="J8"/>
    </sheetView>
  </sheetViews>
  <sheetFormatPr baseColWidth="10" defaultRowHeight="15" x14ac:dyDescent="0.25"/>
  <cols>
    <col min="1" max="1" width="6.85546875" customWidth="1"/>
    <col min="2" max="2" width="53.5703125" customWidth="1"/>
    <col min="3" max="3" width="11" style="31" customWidth="1"/>
    <col min="4" max="4" width="10.140625" customWidth="1"/>
    <col min="5" max="5" width="10.140625" style="31" customWidth="1"/>
    <col min="6" max="6" width="10.140625" style="54" customWidth="1"/>
    <col min="7" max="7" width="11.5703125" customWidth="1"/>
    <col min="13" max="13" width="39.140625" customWidth="1"/>
  </cols>
  <sheetData>
    <row r="1" spans="1:7" ht="15" customHeight="1" x14ac:dyDescent="0.25">
      <c r="A1" s="773" t="s">
        <v>88</v>
      </c>
      <c r="B1" s="773"/>
      <c r="C1" s="341"/>
      <c r="D1" s="774"/>
      <c r="E1" s="774"/>
      <c r="F1" s="774"/>
      <c r="G1" s="774"/>
    </row>
    <row r="2" spans="1:7" ht="21" customHeight="1" x14ac:dyDescent="0.25">
      <c r="A2" s="773"/>
      <c r="B2" s="773"/>
      <c r="C2" s="341"/>
      <c r="D2" s="774"/>
      <c r="E2" s="774"/>
      <c r="F2" s="774"/>
      <c r="G2" s="774"/>
    </row>
    <row r="3" spans="1:7" ht="12" customHeight="1" x14ac:dyDescent="0.25">
      <c r="A3" s="773"/>
      <c r="B3" s="773"/>
      <c r="C3" s="341"/>
      <c r="D3" s="774"/>
      <c r="E3" s="774"/>
      <c r="F3" s="774"/>
      <c r="G3" s="774"/>
    </row>
    <row r="4" spans="1:7" ht="26.25" customHeight="1" x14ac:dyDescent="0.4">
      <c r="A4" s="776" t="s">
        <v>87</v>
      </c>
      <c r="B4" s="776"/>
      <c r="C4" s="342"/>
      <c r="D4" s="774"/>
      <c r="E4" s="774"/>
      <c r="F4" s="774"/>
      <c r="G4" s="774"/>
    </row>
    <row r="5" spans="1:7" x14ac:dyDescent="0.25">
      <c r="A5" s="777" t="s">
        <v>86</v>
      </c>
      <c r="B5" s="777"/>
      <c r="C5" s="343"/>
      <c r="D5" s="774"/>
      <c r="E5" s="774"/>
      <c r="F5" s="774"/>
      <c r="G5" s="774"/>
    </row>
    <row r="6" spans="1:7" x14ac:dyDescent="0.25">
      <c r="A6" s="777" t="s">
        <v>35</v>
      </c>
      <c r="B6" s="777"/>
      <c r="C6" s="344"/>
      <c r="D6" s="774"/>
      <c r="E6" s="774"/>
      <c r="F6" s="774"/>
      <c r="G6" s="774"/>
    </row>
    <row r="7" spans="1:7" ht="15" customHeight="1" x14ac:dyDescent="0.25">
      <c r="A7" s="778"/>
      <c r="B7" s="778"/>
      <c r="C7" s="345"/>
      <c r="D7" s="775"/>
      <c r="E7" s="775"/>
      <c r="F7" s="775"/>
      <c r="G7" s="775"/>
    </row>
    <row r="8" spans="1:7" ht="30" customHeight="1" x14ac:dyDescent="0.25">
      <c r="A8" s="356"/>
      <c r="B8" s="356"/>
      <c r="C8" s="344"/>
      <c r="D8" s="668" t="s">
        <v>286</v>
      </c>
      <c r="E8"/>
      <c r="F8"/>
    </row>
    <row r="9" spans="1:7" x14ac:dyDescent="0.25">
      <c r="A9" s="71" t="s">
        <v>3</v>
      </c>
      <c r="B9" s="71" t="s">
        <v>59</v>
      </c>
      <c r="C9" s="346" t="s">
        <v>68</v>
      </c>
      <c r="D9" s="71">
        <v>45725</v>
      </c>
      <c r="E9" s="71"/>
      <c r="F9" s="71"/>
      <c r="G9" s="71" t="s">
        <v>2</v>
      </c>
    </row>
    <row r="10" spans="1:7" x14ac:dyDescent="0.25">
      <c r="A10" s="669">
        <v>1</v>
      </c>
      <c r="B10" s="577" t="s">
        <v>179</v>
      </c>
      <c r="C10" s="578">
        <v>7237</v>
      </c>
      <c r="D10" s="575">
        <v>274</v>
      </c>
      <c r="E10" s="17"/>
      <c r="F10" s="576"/>
      <c r="G10" s="669" t="e">
        <f t="shared" ref="G10:G67" si="0">(LARGE(D10:F10,1)+LARGE(D10:F10,2)+LARGE(D10:F10,3))</f>
        <v>#NUM!</v>
      </c>
    </row>
    <row r="11" spans="1:7" x14ac:dyDescent="0.25">
      <c r="A11" s="669">
        <v>2</v>
      </c>
      <c r="B11" s="577" t="s">
        <v>108</v>
      </c>
      <c r="C11" s="578">
        <v>6610</v>
      </c>
      <c r="D11" s="17">
        <v>274</v>
      </c>
      <c r="E11" s="575"/>
      <c r="F11" s="576"/>
      <c r="G11" s="53" t="e">
        <f t="shared" si="0"/>
        <v>#NUM!</v>
      </c>
    </row>
    <row r="12" spans="1:7" x14ac:dyDescent="0.25">
      <c r="A12" s="669">
        <v>3</v>
      </c>
      <c r="B12" s="577" t="s">
        <v>281</v>
      </c>
      <c r="C12" s="578">
        <v>2110</v>
      </c>
      <c r="D12" s="575">
        <v>267</v>
      </c>
      <c r="E12" s="575"/>
      <c r="F12" s="576"/>
      <c r="G12" s="53" t="e">
        <f t="shared" si="0"/>
        <v>#NUM!</v>
      </c>
    </row>
    <row r="13" spans="1:7" x14ac:dyDescent="0.25">
      <c r="A13" s="669">
        <v>4</v>
      </c>
      <c r="B13" s="577" t="s">
        <v>287</v>
      </c>
      <c r="C13" s="578">
        <v>2340</v>
      </c>
      <c r="D13" s="575">
        <v>266</v>
      </c>
      <c r="E13" s="17"/>
      <c r="F13" s="576"/>
      <c r="G13" s="53" t="e">
        <f t="shared" si="0"/>
        <v>#NUM!</v>
      </c>
    </row>
    <row r="14" spans="1:7" x14ac:dyDescent="0.25">
      <c r="A14" s="669">
        <v>5</v>
      </c>
      <c r="B14" s="577" t="s">
        <v>288</v>
      </c>
      <c r="C14" s="578">
        <v>6612</v>
      </c>
      <c r="D14" s="575">
        <v>262</v>
      </c>
      <c r="E14" s="17"/>
      <c r="F14" s="271"/>
      <c r="G14" s="53" t="e">
        <f t="shared" si="0"/>
        <v>#NUM!</v>
      </c>
    </row>
    <row r="15" spans="1:7" x14ac:dyDescent="0.25">
      <c r="A15" s="669">
        <v>6</v>
      </c>
      <c r="B15" s="577" t="s">
        <v>289</v>
      </c>
      <c r="C15" s="578">
        <v>2319</v>
      </c>
      <c r="D15" s="575">
        <v>260</v>
      </c>
      <c r="E15" s="575"/>
      <c r="F15" s="576"/>
      <c r="G15" s="53" t="e">
        <f t="shared" si="0"/>
        <v>#NUM!</v>
      </c>
    </row>
    <row r="16" spans="1:7" x14ac:dyDescent="0.25">
      <c r="A16" s="669">
        <v>7</v>
      </c>
      <c r="B16" s="577" t="s">
        <v>290</v>
      </c>
      <c r="C16" s="578">
        <v>2091</v>
      </c>
      <c r="D16" s="575">
        <v>257</v>
      </c>
      <c r="E16" s="17"/>
      <c r="F16" s="576"/>
      <c r="G16" s="53" t="e">
        <f t="shared" si="0"/>
        <v>#NUM!</v>
      </c>
    </row>
    <row r="17" spans="1:7" x14ac:dyDescent="0.25">
      <c r="A17" s="669">
        <v>8</v>
      </c>
      <c r="B17" s="577" t="s">
        <v>323</v>
      </c>
      <c r="C17" s="578">
        <v>2078</v>
      </c>
      <c r="D17" s="575">
        <v>257</v>
      </c>
      <c r="E17" s="575"/>
      <c r="F17" s="271"/>
      <c r="G17" s="53" t="e">
        <f t="shared" si="0"/>
        <v>#NUM!</v>
      </c>
    </row>
    <row r="18" spans="1:7" x14ac:dyDescent="0.25">
      <c r="A18" s="669">
        <v>9</v>
      </c>
      <c r="B18" s="577" t="s">
        <v>160</v>
      </c>
      <c r="C18" s="578">
        <v>2348</v>
      </c>
      <c r="D18" s="575">
        <v>257</v>
      </c>
      <c r="E18" s="17"/>
      <c r="F18" s="271"/>
      <c r="G18" s="53" t="e">
        <f t="shared" si="0"/>
        <v>#NUM!</v>
      </c>
    </row>
    <row r="19" spans="1:7" x14ac:dyDescent="0.25">
      <c r="A19" s="669">
        <v>10</v>
      </c>
      <c r="B19" s="577" t="s">
        <v>113</v>
      </c>
      <c r="C19" s="578">
        <v>6566</v>
      </c>
      <c r="D19" s="575">
        <v>255</v>
      </c>
      <c r="E19" s="17"/>
      <c r="F19" s="271"/>
      <c r="G19" s="53" t="e">
        <f t="shared" si="0"/>
        <v>#NUM!</v>
      </c>
    </row>
    <row r="20" spans="1:7" x14ac:dyDescent="0.25">
      <c r="A20" s="669">
        <v>11</v>
      </c>
      <c r="B20" s="577" t="s">
        <v>325</v>
      </c>
      <c r="C20" s="578">
        <v>2273</v>
      </c>
      <c r="D20" s="575">
        <v>254</v>
      </c>
      <c r="E20" s="17"/>
      <c r="F20" s="576"/>
      <c r="G20" s="53" t="e">
        <f t="shared" si="0"/>
        <v>#NUM!</v>
      </c>
    </row>
    <row r="21" spans="1:7" x14ac:dyDescent="0.25">
      <c r="A21" s="669">
        <v>12</v>
      </c>
      <c r="B21" s="577" t="s">
        <v>225</v>
      </c>
      <c r="C21" s="578">
        <v>3738</v>
      </c>
      <c r="D21" s="575">
        <v>253</v>
      </c>
      <c r="E21" s="17"/>
      <c r="F21" s="576"/>
      <c r="G21" s="53" t="e">
        <f t="shared" si="0"/>
        <v>#NUM!</v>
      </c>
    </row>
    <row r="22" spans="1:7" x14ac:dyDescent="0.25">
      <c r="A22" s="669">
        <v>13</v>
      </c>
      <c r="B22" s="577" t="s">
        <v>291</v>
      </c>
      <c r="C22" s="578">
        <v>5676</v>
      </c>
      <c r="D22" s="17">
        <v>251</v>
      </c>
      <c r="E22" s="17"/>
      <c r="F22" s="576"/>
      <c r="G22" s="53" t="e">
        <f t="shared" si="0"/>
        <v>#NUM!</v>
      </c>
    </row>
    <row r="23" spans="1:7" x14ac:dyDescent="0.25">
      <c r="A23" s="669">
        <v>14</v>
      </c>
      <c r="B23" s="577" t="s">
        <v>292</v>
      </c>
      <c r="C23" s="578">
        <v>1831</v>
      </c>
      <c r="D23" s="575">
        <v>250</v>
      </c>
      <c r="E23" s="17"/>
      <c r="F23" s="271"/>
      <c r="G23" s="53" t="e">
        <f t="shared" si="0"/>
        <v>#NUM!</v>
      </c>
    </row>
    <row r="24" spans="1:7" x14ac:dyDescent="0.25">
      <c r="A24" s="669">
        <v>15</v>
      </c>
      <c r="B24" s="577" t="s">
        <v>293</v>
      </c>
      <c r="C24" s="578">
        <v>2151</v>
      </c>
      <c r="D24" s="17">
        <v>247</v>
      </c>
      <c r="E24" s="17"/>
      <c r="F24" s="576"/>
      <c r="G24" s="53" t="e">
        <f t="shared" si="0"/>
        <v>#NUM!</v>
      </c>
    </row>
    <row r="25" spans="1:7" x14ac:dyDescent="0.25">
      <c r="A25" s="669">
        <v>16</v>
      </c>
      <c r="B25" s="577" t="s">
        <v>294</v>
      </c>
      <c r="C25" s="578">
        <v>2241</v>
      </c>
      <c r="D25" s="575">
        <v>247</v>
      </c>
      <c r="E25" s="17"/>
      <c r="F25" s="576"/>
      <c r="G25" s="53" t="e">
        <f t="shared" si="0"/>
        <v>#NUM!</v>
      </c>
    </row>
    <row r="26" spans="1:7" x14ac:dyDescent="0.25">
      <c r="A26" s="669">
        <v>17</v>
      </c>
      <c r="B26" s="577" t="s">
        <v>295</v>
      </c>
      <c r="C26" s="578">
        <v>2318</v>
      </c>
      <c r="D26" s="575">
        <v>247</v>
      </c>
      <c r="E26" s="575"/>
      <c r="F26" s="576"/>
      <c r="G26" s="53" t="e">
        <f t="shared" si="0"/>
        <v>#NUM!</v>
      </c>
    </row>
    <row r="27" spans="1:7" x14ac:dyDescent="0.25">
      <c r="A27" s="669">
        <v>18</v>
      </c>
      <c r="B27" s="577" t="s">
        <v>296</v>
      </c>
      <c r="C27" s="578">
        <v>5328</v>
      </c>
      <c r="D27" s="575">
        <v>244</v>
      </c>
      <c r="E27" s="17"/>
      <c r="F27" s="576"/>
      <c r="G27" s="53" t="e">
        <f t="shared" si="0"/>
        <v>#NUM!</v>
      </c>
    </row>
    <row r="28" spans="1:7" x14ac:dyDescent="0.25">
      <c r="A28" s="669">
        <v>19</v>
      </c>
      <c r="B28" s="577" t="s">
        <v>326</v>
      </c>
      <c r="C28" s="578">
        <v>2489</v>
      </c>
      <c r="D28" s="575">
        <v>242</v>
      </c>
      <c r="E28" s="17"/>
      <c r="F28" s="576"/>
      <c r="G28" s="53" t="e">
        <f t="shared" si="0"/>
        <v>#NUM!</v>
      </c>
    </row>
    <row r="29" spans="1:7" x14ac:dyDescent="0.25">
      <c r="A29" s="669">
        <v>20</v>
      </c>
      <c r="B29" s="577" t="s">
        <v>297</v>
      </c>
      <c r="C29" s="578">
        <v>2066</v>
      </c>
      <c r="D29" s="575">
        <v>241</v>
      </c>
      <c r="E29" s="17"/>
      <c r="F29" s="271"/>
      <c r="G29" s="53" t="e">
        <f t="shared" si="0"/>
        <v>#NUM!</v>
      </c>
    </row>
    <row r="30" spans="1:7" x14ac:dyDescent="0.25">
      <c r="A30" s="669">
        <v>21</v>
      </c>
      <c r="B30" s="577" t="s">
        <v>298</v>
      </c>
      <c r="C30" s="578">
        <v>7152</v>
      </c>
      <c r="D30" s="575">
        <v>241</v>
      </c>
      <c r="E30" s="17"/>
      <c r="F30" s="576"/>
      <c r="G30" s="53" t="e">
        <f t="shared" si="0"/>
        <v>#NUM!</v>
      </c>
    </row>
    <row r="31" spans="1:7" x14ac:dyDescent="0.25">
      <c r="A31" s="669">
        <v>22</v>
      </c>
      <c r="B31" s="577" t="s">
        <v>299</v>
      </c>
      <c r="C31" s="578">
        <v>4844</v>
      </c>
      <c r="D31" s="17">
        <v>240</v>
      </c>
      <c r="E31" s="575"/>
      <c r="F31" s="576"/>
      <c r="G31" s="53" t="e">
        <f t="shared" si="0"/>
        <v>#NUM!</v>
      </c>
    </row>
    <row r="32" spans="1:7" x14ac:dyDescent="0.25">
      <c r="A32" s="669">
        <v>23</v>
      </c>
      <c r="B32" s="577" t="s">
        <v>300</v>
      </c>
      <c r="C32" s="578">
        <v>4875</v>
      </c>
      <c r="D32" s="575">
        <v>239</v>
      </c>
      <c r="E32" s="17"/>
      <c r="F32" s="576"/>
      <c r="G32" s="53" t="e">
        <f t="shared" si="0"/>
        <v>#NUM!</v>
      </c>
    </row>
    <row r="33" spans="1:7" x14ac:dyDescent="0.25">
      <c r="A33" s="669">
        <v>24</v>
      </c>
      <c r="B33" s="577" t="s">
        <v>112</v>
      </c>
      <c r="C33" s="578">
        <v>1932</v>
      </c>
      <c r="D33" s="575">
        <v>237</v>
      </c>
      <c r="E33" s="17"/>
      <c r="F33" s="576"/>
      <c r="G33" s="53" t="e">
        <f t="shared" si="0"/>
        <v>#NUM!</v>
      </c>
    </row>
    <row r="34" spans="1:7" x14ac:dyDescent="0.25">
      <c r="A34" s="669">
        <v>25</v>
      </c>
      <c r="B34" s="577" t="s">
        <v>327</v>
      </c>
      <c r="C34" s="578">
        <v>2130</v>
      </c>
      <c r="D34" s="17">
        <v>235</v>
      </c>
      <c r="E34" s="575"/>
      <c r="F34" s="271"/>
      <c r="G34" s="53" t="e">
        <f t="shared" si="0"/>
        <v>#NUM!</v>
      </c>
    </row>
    <row r="35" spans="1:7" x14ac:dyDescent="0.25">
      <c r="A35" s="669">
        <v>26</v>
      </c>
      <c r="B35" s="577" t="s">
        <v>301</v>
      </c>
      <c r="C35" s="578">
        <v>1835</v>
      </c>
      <c r="D35" s="575">
        <v>233</v>
      </c>
      <c r="E35" s="17"/>
      <c r="F35" s="271"/>
      <c r="G35" s="53" t="e">
        <f t="shared" si="0"/>
        <v>#NUM!</v>
      </c>
    </row>
    <row r="36" spans="1:7" x14ac:dyDescent="0.25">
      <c r="A36" s="669">
        <v>27</v>
      </c>
      <c r="B36" s="577" t="s">
        <v>234</v>
      </c>
      <c r="C36" s="578">
        <v>7225</v>
      </c>
      <c r="D36" s="575">
        <v>233</v>
      </c>
      <c r="E36" s="575"/>
      <c r="F36" s="576"/>
      <c r="G36" s="53" t="e">
        <f t="shared" si="0"/>
        <v>#NUM!</v>
      </c>
    </row>
    <row r="37" spans="1:7" x14ac:dyDescent="0.25">
      <c r="A37" s="669">
        <v>28</v>
      </c>
      <c r="B37" s="577" t="s">
        <v>302</v>
      </c>
      <c r="C37" s="578">
        <v>2075</v>
      </c>
      <c r="D37" s="17">
        <v>226</v>
      </c>
      <c r="E37" s="637"/>
      <c r="F37" s="638"/>
      <c r="G37" s="636" t="e">
        <f t="shared" si="0"/>
        <v>#NUM!</v>
      </c>
    </row>
    <row r="38" spans="1:7" x14ac:dyDescent="0.25">
      <c r="A38" s="669">
        <v>29</v>
      </c>
      <c r="B38" s="577" t="s">
        <v>303</v>
      </c>
      <c r="C38" s="578">
        <v>6918</v>
      </c>
      <c r="D38" s="575">
        <v>224</v>
      </c>
      <c r="E38" s="575"/>
      <c r="F38" s="576"/>
      <c r="G38" s="53" t="e">
        <f t="shared" si="0"/>
        <v>#NUM!</v>
      </c>
    </row>
    <row r="39" spans="1:7" x14ac:dyDescent="0.25">
      <c r="A39" s="669">
        <v>30</v>
      </c>
      <c r="B39" s="577" t="s">
        <v>304</v>
      </c>
      <c r="C39" s="578">
        <v>2153</v>
      </c>
      <c r="D39" s="17">
        <v>223</v>
      </c>
      <c r="E39" s="575"/>
      <c r="F39" s="576"/>
      <c r="G39" s="53" t="e">
        <f t="shared" si="0"/>
        <v>#NUM!</v>
      </c>
    </row>
    <row r="40" spans="1:7" x14ac:dyDescent="0.25">
      <c r="A40" s="669">
        <v>31</v>
      </c>
      <c r="B40" s="577" t="s">
        <v>305</v>
      </c>
      <c r="C40" s="578">
        <v>2011</v>
      </c>
      <c r="D40" s="575">
        <v>223</v>
      </c>
      <c r="E40" s="17"/>
      <c r="F40" s="576"/>
      <c r="G40" s="53" t="e">
        <f t="shared" si="0"/>
        <v>#NUM!</v>
      </c>
    </row>
    <row r="41" spans="1:7" x14ac:dyDescent="0.25">
      <c r="A41" s="669">
        <v>32</v>
      </c>
      <c r="B41" s="577" t="s">
        <v>328</v>
      </c>
      <c r="C41" s="578">
        <v>3193</v>
      </c>
      <c r="D41" s="575">
        <v>223</v>
      </c>
      <c r="E41" s="575"/>
      <c r="F41" s="576"/>
      <c r="G41" s="53" t="e">
        <f t="shared" si="0"/>
        <v>#NUM!</v>
      </c>
    </row>
    <row r="42" spans="1:7" x14ac:dyDescent="0.25">
      <c r="A42" s="669">
        <v>33</v>
      </c>
      <c r="B42" s="577" t="s">
        <v>329</v>
      </c>
      <c r="C42" s="578">
        <v>2098</v>
      </c>
      <c r="D42" s="575">
        <v>222</v>
      </c>
      <c r="E42" s="17"/>
      <c r="F42" s="576"/>
      <c r="G42" s="53" t="e">
        <f t="shared" si="0"/>
        <v>#NUM!</v>
      </c>
    </row>
    <row r="43" spans="1:7" x14ac:dyDescent="0.25">
      <c r="A43" s="669">
        <v>34</v>
      </c>
      <c r="B43" s="577" t="s">
        <v>306</v>
      </c>
      <c r="C43" s="578">
        <v>6130</v>
      </c>
      <c r="D43" s="575">
        <v>221</v>
      </c>
      <c r="E43" s="17"/>
      <c r="F43" s="576"/>
      <c r="G43" s="53" t="e">
        <f t="shared" si="0"/>
        <v>#NUM!</v>
      </c>
    </row>
    <row r="44" spans="1:7" x14ac:dyDescent="0.25">
      <c r="A44" s="669">
        <v>35</v>
      </c>
      <c r="B44" s="577" t="s">
        <v>307</v>
      </c>
      <c r="C44" s="578">
        <v>2077</v>
      </c>
      <c r="D44" s="575">
        <v>218</v>
      </c>
      <c r="E44" s="575"/>
      <c r="F44" s="576"/>
      <c r="G44" s="53" t="e">
        <f t="shared" si="0"/>
        <v>#NUM!</v>
      </c>
    </row>
    <row r="45" spans="1:7" x14ac:dyDescent="0.25">
      <c r="A45" s="669">
        <v>36</v>
      </c>
      <c r="B45" s="577" t="s">
        <v>324</v>
      </c>
      <c r="C45" s="578">
        <v>1781</v>
      </c>
      <c r="D45" s="575">
        <v>218</v>
      </c>
      <c r="E45" s="17"/>
      <c r="F45" s="576"/>
      <c r="G45" s="53" t="e">
        <f t="shared" si="0"/>
        <v>#NUM!</v>
      </c>
    </row>
    <row r="46" spans="1:7" x14ac:dyDescent="0.25">
      <c r="A46" s="669">
        <v>37</v>
      </c>
      <c r="B46" s="577" t="s">
        <v>399</v>
      </c>
      <c r="C46" s="578">
        <v>4430</v>
      </c>
      <c r="D46" s="575">
        <v>218</v>
      </c>
      <c r="E46" s="17"/>
      <c r="F46" s="576"/>
      <c r="G46" s="53" t="e">
        <f t="shared" si="0"/>
        <v>#NUM!</v>
      </c>
    </row>
    <row r="47" spans="1:7" x14ac:dyDescent="0.25">
      <c r="A47" s="669">
        <v>38</v>
      </c>
      <c r="B47" s="577" t="s">
        <v>154</v>
      </c>
      <c r="C47" s="578">
        <v>6352</v>
      </c>
      <c r="D47" s="575">
        <v>212</v>
      </c>
      <c r="E47" s="575"/>
      <c r="F47" s="576"/>
      <c r="G47" s="53" t="e">
        <f t="shared" si="0"/>
        <v>#NUM!</v>
      </c>
    </row>
    <row r="48" spans="1:7" x14ac:dyDescent="0.25">
      <c r="A48" s="669">
        <v>39</v>
      </c>
      <c r="B48" s="577" t="s">
        <v>308</v>
      </c>
      <c r="C48" s="578">
        <v>2059</v>
      </c>
      <c r="D48" s="575">
        <v>212</v>
      </c>
      <c r="E48" s="17"/>
      <c r="F48" s="576"/>
      <c r="G48" s="53" t="e">
        <f t="shared" si="0"/>
        <v>#NUM!</v>
      </c>
    </row>
    <row r="49" spans="1:7" x14ac:dyDescent="0.25">
      <c r="A49" s="669">
        <v>40</v>
      </c>
      <c r="B49" s="577" t="s">
        <v>309</v>
      </c>
      <c r="C49" s="578">
        <v>2321</v>
      </c>
      <c r="D49" s="575">
        <v>212</v>
      </c>
      <c r="E49" s="575"/>
      <c r="F49" s="576"/>
      <c r="G49" s="53" t="e">
        <f t="shared" si="0"/>
        <v>#NUM!</v>
      </c>
    </row>
    <row r="50" spans="1:7" x14ac:dyDescent="0.25">
      <c r="A50" s="669">
        <v>41</v>
      </c>
      <c r="B50" s="577" t="s">
        <v>310</v>
      </c>
      <c r="C50" s="578">
        <v>1963</v>
      </c>
      <c r="D50" s="575">
        <v>210</v>
      </c>
      <c r="E50" s="17"/>
      <c r="F50" s="271"/>
      <c r="G50" s="53" t="e">
        <f t="shared" si="0"/>
        <v>#NUM!</v>
      </c>
    </row>
    <row r="51" spans="1:7" x14ac:dyDescent="0.25">
      <c r="A51" s="669">
        <v>42</v>
      </c>
      <c r="B51" s="577" t="s">
        <v>311</v>
      </c>
      <c r="C51" s="140">
        <v>1878</v>
      </c>
      <c r="D51" s="625">
        <v>210</v>
      </c>
      <c r="E51" s="575"/>
      <c r="F51" s="576"/>
      <c r="G51" s="53" t="e">
        <f t="shared" si="0"/>
        <v>#NUM!</v>
      </c>
    </row>
    <row r="52" spans="1:7" x14ac:dyDescent="0.25">
      <c r="A52" s="669">
        <v>43</v>
      </c>
      <c r="B52" s="577" t="s">
        <v>330</v>
      </c>
      <c r="C52" s="578">
        <v>2519</v>
      </c>
      <c r="D52" s="575">
        <v>205</v>
      </c>
      <c r="E52" s="17"/>
      <c r="F52" s="576"/>
      <c r="G52" s="53" t="e">
        <f t="shared" si="0"/>
        <v>#NUM!</v>
      </c>
    </row>
    <row r="53" spans="1:7" x14ac:dyDescent="0.25">
      <c r="A53" s="669">
        <v>44</v>
      </c>
      <c r="B53" s="577" t="s">
        <v>312</v>
      </c>
      <c r="C53" s="578">
        <v>1822</v>
      </c>
      <c r="D53" s="575">
        <v>203</v>
      </c>
      <c r="E53" s="17"/>
      <c r="F53" s="576"/>
      <c r="G53" s="53" t="e">
        <f t="shared" si="0"/>
        <v>#NUM!</v>
      </c>
    </row>
    <row r="54" spans="1:7" x14ac:dyDescent="0.25">
      <c r="A54" s="669">
        <v>45</v>
      </c>
      <c r="B54" s="577" t="s">
        <v>313</v>
      </c>
      <c r="C54" s="574">
        <v>7236</v>
      </c>
      <c r="D54" s="575">
        <v>202</v>
      </c>
      <c r="E54" s="17"/>
      <c r="F54" s="576"/>
      <c r="G54" s="53" t="e">
        <f t="shared" si="0"/>
        <v>#NUM!</v>
      </c>
    </row>
    <row r="55" spans="1:7" x14ac:dyDescent="0.25">
      <c r="A55" s="669">
        <v>46</v>
      </c>
      <c r="B55" s="577" t="s">
        <v>202</v>
      </c>
      <c r="C55" s="578">
        <v>5777</v>
      </c>
      <c r="D55" s="575">
        <v>199</v>
      </c>
      <c r="E55" s="17"/>
      <c r="F55" s="576"/>
      <c r="G55" s="53" t="e">
        <f t="shared" si="0"/>
        <v>#NUM!</v>
      </c>
    </row>
    <row r="56" spans="1:7" x14ac:dyDescent="0.25">
      <c r="A56" s="669">
        <v>47</v>
      </c>
      <c r="B56" s="577" t="s">
        <v>314</v>
      </c>
      <c r="C56" s="578">
        <v>3971</v>
      </c>
      <c r="D56" s="575">
        <v>196</v>
      </c>
      <c r="E56" s="17"/>
      <c r="F56" s="576"/>
      <c r="G56" s="53" t="e">
        <f t="shared" si="0"/>
        <v>#NUM!</v>
      </c>
    </row>
    <row r="57" spans="1:7" x14ac:dyDescent="0.25">
      <c r="A57" s="669">
        <v>48</v>
      </c>
      <c r="B57" s="577" t="s">
        <v>331</v>
      </c>
      <c r="C57" s="578">
        <v>4608</v>
      </c>
      <c r="D57" s="575">
        <v>188</v>
      </c>
      <c r="E57" s="17"/>
      <c r="F57" s="576"/>
      <c r="G57" s="53" t="e">
        <f t="shared" si="0"/>
        <v>#NUM!</v>
      </c>
    </row>
    <row r="58" spans="1:7" x14ac:dyDescent="0.25">
      <c r="A58" s="669">
        <v>49</v>
      </c>
      <c r="B58" s="577" t="s">
        <v>315</v>
      </c>
      <c r="C58" s="578">
        <v>6082</v>
      </c>
      <c r="D58" s="575">
        <v>184</v>
      </c>
      <c r="E58" s="575"/>
      <c r="F58" s="576"/>
      <c r="G58" s="53" t="e">
        <f t="shared" si="0"/>
        <v>#NUM!</v>
      </c>
    </row>
    <row r="59" spans="1:7" x14ac:dyDescent="0.25">
      <c r="A59" s="669">
        <v>50</v>
      </c>
      <c r="B59" s="577" t="s">
        <v>316</v>
      </c>
      <c r="C59" s="578">
        <v>1745</v>
      </c>
      <c r="D59" s="575">
        <v>177</v>
      </c>
      <c r="E59" s="575"/>
      <c r="F59" s="576"/>
      <c r="G59" s="53" t="e">
        <f t="shared" si="0"/>
        <v>#NUM!</v>
      </c>
    </row>
    <row r="60" spans="1:7" x14ac:dyDescent="0.25">
      <c r="A60" s="669">
        <v>51</v>
      </c>
      <c r="B60" s="577" t="s">
        <v>122</v>
      </c>
      <c r="C60" s="578">
        <v>6915</v>
      </c>
      <c r="D60" s="575">
        <v>176</v>
      </c>
      <c r="E60" s="575"/>
      <c r="F60" s="576"/>
      <c r="G60" s="53" t="e">
        <f t="shared" si="0"/>
        <v>#NUM!</v>
      </c>
    </row>
    <row r="61" spans="1:7" x14ac:dyDescent="0.25">
      <c r="A61" s="669">
        <v>52</v>
      </c>
      <c r="B61" s="577" t="s">
        <v>317</v>
      </c>
      <c r="C61" s="578">
        <v>5795</v>
      </c>
      <c r="D61" s="575">
        <v>175</v>
      </c>
      <c r="E61" s="17"/>
      <c r="F61" s="576"/>
      <c r="G61" s="53" t="e">
        <f t="shared" si="0"/>
        <v>#NUM!</v>
      </c>
    </row>
    <row r="62" spans="1:7" x14ac:dyDescent="0.25">
      <c r="A62" s="669">
        <v>53</v>
      </c>
      <c r="B62" s="577" t="s">
        <v>332</v>
      </c>
      <c r="C62" s="578">
        <v>2175</v>
      </c>
      <c r="D62" s="575">
        <v>166</v>
      </c>
      <c r="E62" s="17"/>
      <c r="F62" s="576"/>
      <c r="G62" s="53" t="e">
        <f t="shared" si="0"/>
        <v>#NUM!</v>
      </c>
    </row>
    <row r="63" spans="1:7" x14ac:dyDescent="0.25">
      <c r="A63" s="669">
        <v>54</v>
      </c>
      <c r="B63" s="577" t="s">
        <v>333</v>
      </c>
      <c r="C63" s="578">
        <v>7082</v>
      </c>
      <c r="D63" s="575">
        <v>166</v>
      </c>
      <c r="E63" s="575"/>
      <c r="F63" s="576"/>
      <c r="G63" s="53" t="e">
        <f t="shared" si="0"/>
        <v>#NUM!</v>
      </c>
    </row>
    <row r="64" spans="1:7" x14ac:dyDescent="0.25">
      <c r="A64" s="669">
        <v>55</v>
      </c>
      <c r="B64" s="577" t="s">
        <v>318</v>
      </c>
      <c r="C64" s="578">
        <v>4526</v>
      </c>
      <c r="D64" s="575">
        <v>165</v>
      </c>
      <c r="E64" s="17"/>
      <c r="F64" s="576"/>
      <c r="G64" s="53" t="e">
        <f t="shared" si="0"/>
        <v>#NUM!</v>
      </c>
    </row>
    <row r="65" spans="1:7" x14ac:dyDescent="0.25">
      <c r="A65" s="669">
        <v>56</v>
      </c>
      <c r="B65" s="577" t="s">
        <v>182</v>
      </c>
      <c r="C65" s="578">
        <v>6927</v>
      </c>
      <c r="D65" s="575">
        <v>163</v>
      </c>
      <c r="E65" s="17"/>
      <c r="F65" s="271"/>
      <c r="G65" s="53" t="e">
        <f t="shared" si="0"/>
        <v>#NUM!</v>
      </c>
    </row>
    <row r="66" spans="1:7" x14ac:dyDescent="0.25">
      <c r="A66" s="669">
        <v>57</v>
      </c>
      <c r="B66" s="577" t="s">
        <v>319</v>
      </c>
      <c r="C66" s="578">
        <v>4837</v>
      </c>
      <c r="D66" s="575">
        <v>158</v>
      </c>
      <c r="E66" s="17"/>
      <c r="F66" s="271"/>
      <c r="G66" s="53" t="e">
        <f t="shared" si="0"/>
        <v>#NUM!</v>
      </c>
    </row>
    <row r="67" spans="1:7" x14ac:dyDescent="0.25">
      <c r="A67" s="669">
        <v>58</v>
      </c>
      <c r="B67" s="577" t="s">
        <v>51</v>
      </c>
      <c r="C67" s="578">
        <v>5654</v>
      </c>
      <c r="D67" s="575">
        <v>136</v>
      </c>
      <c r="E67" s="575"/>
      <c r="F67" s="576"/>
      <c r="G67" s="53" t="e">
        <f t="shared" si="0"/>
        <v>#NUM!</v>
      </c>
    </row>
    <row r="68" spans="1:7" x14ac:dyDescent="0.25">
      <c r="A68" s="669">
        <v>59</v>
      </c>
      <c r="B68" s="577" t="s">
        <v>320</v>
      </c>
      <c r="C68" s="578">
        <v>2154</v>
      </c>
      <c r="D68" s="575">
        <v>130</v>
      </c>
      <c r="E68" s="17"/>
      <c r="F68" s="271"/>
      <c r="G68" s="53" t="e">
        <f t="shared" ref="G68:G109" si="1">(LARGE(D68:F68,1)+LARGE(D68:F68,2)+LARGE(D68:F68,3))</f>
        <v>#NUM!</v>
      </c>
    </row>
    <row r="69" spans="1:7" x14ac:dyDescent="0.25">
      <c r="A69" s="669">
        <v>60</v>
      </c>
      <c r="B69" s="577" t="s">
        <v>334</v>
      </c>
      <c r="C69" s="578">
        <v>7126</v>
      </c>
      <c r="D69" s="575">
        <v>105</v>
      </c>
      <c r="E69" s="575"/>
      <c r="F69" s="576"/>
      <c r="G69" s="53" t="e">
        <f t="shared" si="1"/>
        <v>#NUM!</v>
      </c>
    </row>
    <row r="70" spans="1:7" x14ac:dyDescent="0.25">
      <c r="A70" s="669">
        <v>61</v>
      </c>
      <c r="B70" s="577" t="s">
        <v>321</v>
      </c>
      <c r="C70" s="578">
        <v>2084</v>
      </c>
      <c r="D70" s="575">
        <v>89</v>
      </c>
      <c r="E70" s="17"/>
      <c r="F70" s="271"/>
      <c r="G70" s="53" t="e">
        <f t="shared" si="1"/>
        <v>#NUM!</v>
      </c>
    </row>
    <row r="71" spans="1:7" x14ac:dyDescent="0.25">
      <c r="A71" s="669">
        <v>62</v>
      </c>
      <c r="B71" s="577" t="s">
        <v>335</v>
      </c>
      <c r="C71" s="578">
        <v>2263</v>
      </c>
      <c r="D71" s="575">
        <v>84</v>
      </c>
      <c r="E71" s="17"/>
      <c r="F71" s="576"/>
      <c r="G71" s="53" t="e">
        <f t="shared" si="1"/>
        <v>#NUM!</v>
      </c>
    </row>
    <row r="72" spans="1:7" x14ac:dyDescent="0.25">
      <c r="A72" s="669">
        <v>63</v>
      </c>
      <c r="B72" s="577" t="s">
        <v>336</v>
      </c>
      <c r="C72" s="578">
        <v>1820</v>
      </c>
      <c r="D72" s="575">
        <v>78</v>
      </c>
      <c r="E72" s="575"/>
      <c r="F72" s="576"/>
      <c r="G72" s="53" t="e">
        <f t="shared" si="1"/>
        <v>#NUM!</v>
      </c>
    </row>
    <row r="73" spans="1:7" x14ac:dyDescent="0.25">
      <c r="A73" s="669">
        <v>64</v>
      </c>
      <c r="B73" s="577" t="s">
        <v>322</v>
      </c>
      <c r="C73" s="578">
        <v>7068</v>
      </c>
      <c r="D73" s="575">
        <v>74</v>
      </c>
      <c r="E73" s="17"/>
      <c r="F73" s="576"/>
      <c r="G73" s="53" t="e">
        <f t="shared" si="1"/>
        <v>#NUM!</v>
      </c>
    </row>
    <row r="74" spans="1:7" x14ac:dyDescent="0.25">
      <c r="A74" s="669">
        <v>65</v>
      </c>
      <c r="B74" s="577"/>
      <c r="C74" s="578"/>
      <c r="D74" s="17"/>
      <c r="E74" s="575"/>
      <c r="F74" s="576"/>
      <c r="G74" s="53" t="e">
        <f t="shared" si="1"/>
        <v>#NUM!</v>
      </c>
    </row>
    <row r="75" spans="1:7" x14ac:dyDescent="0.25">
      <c r="A75" s="669">
        <v>66</v>
      </c>
      <c r="B75" s="577"/>
      <c r="C75" s="578"/>
      <c r="D75" s="575"/>
      <c r="E75" s="17"/>
      <c r="F75" s="271"/>
      <c r="G75" s="53" t="e">
        <f t="shared" si="1"/>
        <v>#NUM!</v>
      </c>
    </row>
    <row r="76" spans="1:7" x14ac:dyDescent="0.25">
      <c r="A76" s="669">
        <v>67</v>
      </c>
      <c r="B76" s="577"/>
      <c r="C76" s="578"/>
      <c r="D76" s="575"/>
      <c r="E76" s="17"/>
      <c r="F76" s="576"/>
      <c r="G76" s="53" t="e">
        <f t="shared" si="1"/>
        <v>#NUM!</v>
      </c>
    </row>
    <row r="77" spans="1:7" x14ac:dyDescent="0.25">
      <c r="A77" s="669">
        <v>68</v>
      </c>
      <c r="B77" s="577"/>
      <c r="C77" s="578"/>
      <c r="D77" s="575"/>
      <c r="E77" s="17"/>
      <c r="F77" s="576"/>
      <c r="G77" s="53" t="e">
        <f t="shared" si="1"/>
        <v>#NUM!</v>
      </c>
    </row>
    <row r="78" spans="1:7" x14ac:dyDescent="0.25">
      <c r="A78" s="669">
        <v>69</v>
      </c>
      <c r="B78" s="577"/>
      <c r="C78" s="578"/>
      <c r="D78" s="575"/>
      <c r="E78" s="17"/>
      <c r="F78" s="271"/>
      <c r="G78" s="53" t="e">
        <f t="shared" si="1"/>
        <v>#NUM!</v>
      </c>
    </row>
    <row r="79" spans="1:7" x14ac:dyDescent="0.25">
      <c r="A79" s="669">
        <v>70</v>
      </c>
      <c r="B79" s="577"/>
      <c r="C79" s="578"/>
      <c r="D79" s="575"/>
      <c r="E79" s="575"/>
      <c r="F79" s="576"/>
      <c r="G79" s="53" t="e">
        <f t="shared" si="1"/>
        <v>#NUM!</v>
      </c>
    </row>
    <row r="80" spans="1:7" x14ac:dyDescent="0.25">
      <c r="A80" s="669">
        <v>71</v>
      </c>
      <c r="B80" s="577"/>
      <c r="C80" s="578"/>
      <c r="D80" s="575"/>
      <c r="E80" s="575"/>
      <c r="F80" s="271"/>
      <c r="G80" s="53" t="e">
        <f t="shared" si="1"/>
        <v>#NUM!</v>
      </c>
    </row>
    <row r="81" spans="1:7" x14ac:dyDescent="0.25">
      <c r="A81" s="669">
        <v>72</v>
      </c>
      <c r="B81" s="577"/>
      <c r="C81" s="578"/>
      <c r="D81" s="575"/>
      <c r="E81" s="575"/>
      <c r="F81" s="576"/>
      <c r="G81" s="53" t="e">
        <f t="shared" si="1"/>
        <v>#NUM!</v>
      </c>
    </row>
    <row r="82" spans="1:7" x14ac:dyDescent="0.25">
      <c r="A82" s="669">
        <v>73</v>
      </c>
      <c r="B82" s="577"/>
      <c r="C82" s="578"/>
      <c r="D82" s="575"/>
      <c r="E82" s="17"/>
      <c r="F82" s="576"/>
      <c r="G82" s="53" t="e">
        <f t="shared" si="1"/>
        <v>#NUM!</v>
      </c>
    </row>
    <row r="83" spans="1:7" x14ac:dyDescent="0.25">
      <c r="A83" s="669">
        <v>74</v>
      </c>
      <c r="B83" s="577"/>
      <c r="C83" s="578"/>
      <c r="D83" s="17"/>
      <c r="E83" s="575"/>
      <c r="F83" s="576"/>
      <c r="G83" s="53" t="e">
        <f t="shared" si="1"/>
        <v>#NUM!</v>
      </c>
    </row>
    <row r="84" spans="1:7" x14ac:dyDescent="0.25">
      <c r="A84" s="669">
        <v>75</v>
      </c>
      <c r="B84" s="577"/>
      <c r="C84" s="578"/>
      <c r="D84" s="575"/>
      <c r="E84" s="17"/>
      <c r="F84" s="576"/>
      <c r="G84" s="53" t="e">
        <f t="shared" si="1"/>
        <v>#NUM!</v>
      </c>
    </row>
    <row r="85" spans="1:7" x14ac:dyDescent="0.25">
      <c r="A85" s="669">
        <v>76</v>
      </c>
      <c r="B85" s="577"/>
      <c r="C85" s="578"/>
      <c r="D85" s="575"/>
      <c r="E85" s="17"/>
      <c r="F85" s="576"/>
      <c r="G85" s="53" t="e">
        <f t="shared" si="1"/>
        <v>#NUM!</v>
      </c>
    </row>
    <row r="86" spans="1:7" x14ac:dyDescent="0.25">
      <c r="A86" s="669">
        <v>77</v>
      </c>
      <c r="B86" s="577"/>
      <c r="C86" s="578"/>
      <c r="D86" s="575"/>
      <c r="E86" s="575"/>
      <c r="F86" s="576"/>
      <c r="G86" s="53" t="e">
        <f t="shared" si="1"/>
        <v>#NUM!</v>
      </c>
    </row>
    <row r="87" spans="1:7" x14ac:dyDescent="0.25">
      <c r="A87" s="669">
        <v>78</v>
      </c>
      <c r="B87" s="577"/>
      <c r="C87" s="578"/>
      <c r="D87" s="575"/>
      <c r="E87" s="17"/>
      <c r="F87" s="576"/>
      <c r="G87" s="53" t="e">
        <f t="shared" si="1"/>
        <v>#NUM!</v>
      </c>
    </row>
    <row r="88" spans="1:7" x14ac:dyDescent="0.25">
      <c r="A88" s="669">
        <v>79</v>
      </c>
      <c r="B88" s="577"/>
      <c r="C88" s="578"/>
      <c r="D88" s="575"/>
      <c r="E88" s="575"/>
      <c r="F88" s="576"/>
      <c r="G88" s="53" t="e">
        <f t="shared" si="1"/>
        <v>#NUM!</v>
      </c>
    </row>
    <row r="89" spans="1:7" x14ac:dyDescent="0.25">
      <c r="A89" s="669">
        <v>80</v>
      </c>
      <c r="B89" s="577"/>
      <c r="C89" s="578"/>
      <c r="D89" s="575"/>
      <c r="E89" s="575"/>
      <c r="F89" s="576"/>
      <c r="G89" s="53" t="e">
        <f t="shared" si="1"/>
        <v>#NUM!</v>
      </c>
    </row>
    <row r="90" spans="1:7" x14ac:dyDescent="0.25">
      <c r="A90" s="669">
        <v>81</v>
      </c>
      <c r="B90" s="572"/>
      <c r="C90" s="573"/>
      <c r="D90" s="640"/>
      <c r="E90" s="640"/>
      <c r="F90" s="639"/>
      <c r="G90" s="270" t="e">
        <f t="shared" si="1"/>
        <v>#NUM!</v>
      </c>
    </row>
    <row r="91" spans="1:7" x14ac:dyDescent="0.25">
      <c r="A91" s="669">
        <v>82</v>
      </c>
      <c r="B91" s="577"/>
      <c r="C91" s="578"/>
      <c r="D91" s="575"/>
      <c r="E91" s="17"/>
      <c r="F91" s="576"/>
      <c r="G91" s="53" t="e">
        <f t="shared" si="1"/>
        <v>#NUM!</v>
      </c>
    </row>
    <row r="92" spans="1:7" x14ac:dyDescent="0.25">
      <c r="A92" s="669">
        <v>83</v>
      </c>
      <c r="B92" s="577"/>
      <c r="C92" s="578"/>
      <c r="D92" s="575"/>
      <c r="E92" s="17"/>
      <c r="F92" s="576"/>
      <c r="G92" s="53" t="e">
        <f t="shared" si="1"/>
        <v>#NUM!</v>
      </c>
    </row>
    <row r="93" spans="1:7" x14ac:dyDescent="0.25">
      <c r="A93" s="669">
        <v>84</v>
      </c>
      <c r="B93" s="577"/>
      <c r="C93" s="578"/>
      <c r="D93" s="17"/>
      <c r="E93" s="17"/>
      <c r="F93" s="576"/>
      <c r="G93" s="53" t="e">
        <f t="shared" si="1"/>
        <v>#NUM!</v>
      </c>
    </row>
    <row r="94" spans="1:7" x14ac:dyDescent="0.25">
      <c r="A94" s="669">
        <v>85</v>
      </c>
      <c r="B94" s="577"/>
      <c r="C94" s="578"/>
      <c r="D94" s="575"/>
      <c r="E94" s="575"/>
      <c r="F94" s="271"/>
      <c r="G94" s="53" t="e">
        <f t="shared" si="1"/>
        <v>#NUM!</v>
      </c>
    </row>
    <row r="95" spans="1:7" x14ac:dyDescent="0.25">
      <c r="A95" s="669">
        <v>86</v>
      </c>
      <c r="B95" s="577"/>
      <c r="C95" s="578"/>
      <c r="D95" s="575"/>
      <c r="E95" s="17"/>
      <c r="F95" s="576"/>
      <c r="G95" s="53" t="e">
        <f t="shared" si="1"/>
        <v>#NUM!</v>
      </c>
    </row>
    <row r="96" spans="1:7" x14ac:dyDescent="0.25">
      <c r="A96" s="669">
        <v>87</v>
      </c>
      <c r="B96" s="577"/>
      <c r="C96" s="578"/>
      <c r="D96" s="575"/>
      <c r="E96" s="575"/>
      <c r="F96" s="271"/>
      <c r="G96" s="53" t="e">
        <f t="shared" si="1"/>
        <v>#NUM!</v>
      </c>
    </row>
    <row r="97" spans="1:7" x14ac:dyDescent="0.25">
      <c r="A97" s="669">
        <v>88</v>
      </c>
      <c r="B97" s="577"/>
      <c r="C97" s="578"/>
      <c r="D97" s="575"/>
      <c r="E97" s="17"/>
      <c r="F97" s="576"/>
      <c r="G97" s="53" t="e">
        <f t="shared" si="1"/>
        <v>#NUM!</v>
      </c>
    </row>
    <row r="98" spans="1:7" x14ac:dyDescent="0.25">
      <c r="A98" s="669">
        <v>89</v>
      </c>
      <c r="B98" s="577"/>
      <c r="C98" s="578"/>
      <c r="D98" s="575"/>
      <c r="E98" s="575"/>
      <c r="F98" s="271"/>
      <c r="G98" s="53" t="e">
        <f t="shared" si="1"/>
        <v>#NUM!</v>
      </c>
    </row>
    <row r="99" spans="1:7" x14ac:dyDescent="0.25">
      <c r="A99" s="669">
        <v>90</v>
      </c>
      <c r="B99" s="577"/>
      <c r="C99" s="578"/>
      <c r="D99" s="575"/>
      <c r="E99" s="575"/>
      <c r="F99" s="576"/>
      <c r="G99" s="53" t="e">
        <f t="shared" si="1"/>
        <v>#NUM!</v>
      </c>
    </row>
    <row r="100" spans="1:7" x14ac:dyDescent="0.25">
      <c r="A100" s="669">
        <v>91</v>
      </c>
      <c r="B100" s="577"/>
      <c r="C100" s="578"/>
      <c r="D100" s="575"/>
      <c r="E100" s="575"/>
      <c r="F100" s="576"/>
      <c r="G100" s="53" t="e">
        <f t="shared" si="1"/>
        <v>#NUM!</v>
      </c>
    </row>
    <row r="101" spans="1:7" x14ac:dyDescent="0.25">
      <c r="A101" s="669">
        <v>92</v>
      </c>
      <c r="B101" s="577"/>
      <c r="C101" s="578"/>
      <c r="D101" s="575"/>
      <c r="E101" s="17"/>
      <c r="F101" s="576"/>
      <c r="G101" s="53" t="e">
        <f t="shared" si="1"/>
        <v>#NUM!</v>
      </c>
    </row>
    <row r="102" spans="1:7" x14ac:dyDescent="0.25">
      <c r="A102" s="669">
        <v>93</v>
      </c>
      <c r="B102" s="577"/>
      <c r="C102" s="578"/>
      <c r="D102" s="575"/>
      <c r="E102" s="575"/>
      <c r="F102" s="576"/>
      <c r="G102" s="53" t="e">
        <f t="shared" si="1"/>
        <v>#NUM!</v>
      </c>
    </row>
    <row r="103" spans="1:7" x14ac:dyDescent="0.25">
      <c r="A103" s="669">
        <v>94</v>
      </c>
      <c r="B103" s="577"/>
      <c r="C103" s="578"/>
      <c r="D103" s="575"/>
      <c r="E103" s="575"/>
      <c r="F103" s="576"/>
      <c r="G103" s="53" t="e">
        <f t="shared" si="1"/>
        <v>#NUM!</v>
      </c>
    </row>
    <row r="104" spans="1:7" x14ac:dyDescent="0.25">
      <c r="A104" s="669">
        <v>95</v>
      </c>
      <c r="B104" s="577"/>
      <c r="C104" s="578"/>
      <c r="D104" s="575"/>
      <c r="E104" s="17"/>
      <c r="F104" s="576"/>
      <c r="G104" s="53" t="e">
        <f t="shared" si="1"/>
        <v>#NUM!</v>
      </c>
    </row>
    <row r="105" spans="1:7" x14ac:dyDescent="0.25">
      <c r="A105" s="669">
        <v>96</v>
      </c>
      <c r="B105" s="577"/>
      <c r="C105" s="578"/>
      <c r="D105" s="575"/>
      <c r="E105" s="17"/>
      <c r="F105" s="576"/>
      <c r="G105" s="53" t="e">
        <f t="shared" si="1"/>
        <v>#NUM!</v>
      </c>
    </row>
    <row r="106" spans="1:7" x14ac:dyDescent="0.25">
      <c r="A106" s="669">
        <v>97</v>
      </c>
      <c r="B106" s="577"/>
      <c r="C106" s="578"/>
      <c r="D106" s="17"/>
      <c r="E106" s="17"/>
      <c r="F106" s="576"/>
      <c r="G106" s="53" t="e">
        <f t="shared" si="1"/>
        <v>#NUM!</v>
      </c>
    </row>
    <row r="107" spans="1:7" x14ac:dyDescent="0.25">
      <c r="A107" s="669">
        <v>98</v>
      </c>
      <c r="B107" s="577"/>
      <c r="C107" s="578"/>
      <c r="D107" s="575"/>
      <c r="E107" s="17"/>
      <c r="F107" s="576"/>
      <c r="G107" s="53" t="e">
        <f t="shared" si="1"/>
        <v>#NUM!</v>
      </c>
    </row>
    <row r="108" spans="1:7" x14ac:dyDescent="0.25">
      <c r="A108" s="669">
        <v>99</v>
      </c>
      <c r="B108" s="577"/>
      <c r="C108" s="578"/>
      <c r="D108" s="575"/>
      <c r="E108" s="17"/>
      <c r="F108" s="576"/>
      <c r="G108" s="53" t="e">
        <f t="shared" si="1"/>
        <v>#NUM!</v>
      </c>
    </row>
    <row r="109" spans="1:7" x14ac:dyDescent="0.25">
      <c r="A109" s="669">
        <v>100</v>
      </c>
      <c r="B109" s="577"/>
      <c r="C109" s="578"/>
      <c r="D109" s="17"/>
      <c r="E109" s="575"/>
      <c r="F109" s="576"/>
      <c r="G109" s="53" t="e">
        <f t="shared" si="1"/>
        <v>#NUM!</v>
      </c>
    </row>
    <row r="110" spans="1:7" x14ac:dyDescent="0.25">
      <c r="C110"/>
      <c r="E110"/>
      <c r="F110"/>
    </row>
    <row r="111" spans="1:7" x14ac:dyDescent="0.25">
      <c r="C111"/>
      <c r="E111"/>
      <c r="F111"/>
    </row>
    <row r="112" spans="1:7" x14ac:dyDescent="0.25">
      <c r="C112"/>
      <c r="E112"/>
      <c r="F112"/>
    </row>
    <row r="113" spans="1:7" x14ac:dyDescent="0.25">
      <c r="C113"/>
      <c r="E113"/>
      <c r="F113"/>
    </row>
    <row r="114" spans="1:7" x14ac:dyDescent="0.25">
      <c r="C114"/>
      <c r="E114"/>
      <c r="F114"/>
    </row>
    <row r="115" spans="1:7" x14ac:dyDescent="0.25">
      <c r="A115" s="71" t="s">
        <v>3</v>
      </c>
      <c r="B115" s="708" t="s">
        <v>60</v>
      </c>
      <c r="C115" s="346" t="s">
        <v>68</v>
      </c>
      <c r="D115" s="71"/>
      <c r="E115" s="71"/>
      <c r="F115" s="71"/>
      <c r="G115" s="71" t="s">
        <v>2</v>
      </c>
    </row>
    <row r="116" spans="1:7" x14ac:dyDescent="0.25">
      <c r="A116" s="669">
        <v>1</v>
      </c>
      <c r="B116" s="577" t="s">
        <v>254</v>
      </c>
      <c r="C116" s="578">
        <v>2165</v>
      </c>
      <c r="D116" s="575">
        <v>272</v>
      </c>
      <c r="E116" s="77"/>
      <c r="F116" s="80"/>
      <c r="G116" s="53" t="e">
        <f t="shared" ref="G116" si="2">(LARGE(D116:F116,1)+LARGE(D116:F116,2)+LARGE(D116:F116,3))</f>
        <v>#NUM!</v>
      </c>
    </row>
    <row r="117" spans="1:7" x14ac:dyDescent="0.25">
      <c r="A117" s="669">
        <v>2</v>
      </c>
      <c r="B117" s="577" t="s">
        <v>337</v>
      </c>
      <c r="C117" s="578">
        <v>2262</v>
      </c>
      <c r="D117" s="575">
        <v>271</v>
      </c>
      <c r="E117" s="77"/>
      <c r="F117" s="80"/>
      <c r="G117" s="53" t="e">
        <f t="shared" ref="G117:G180" si="3">(LARGE(D117:F117,1)+LARGE(D117:F117,2)+LARGE(D117:F117,3))</f>
        <v>#NUM!</v>
      </c>
    </row>
    <row r="118" spans="1:7" x14ac:dyDescent="0.25">
      <c r="A118" s="669">
        <v>3</v>
      </c>
      <c r="B118" s="577" t="s">
        <v>378</v>
      </c>
      <c r="C118" s="578">
        <v>7506</v>
      </c>
      <c r="D118" s="575">
        <v>266</v>
      </c>
      <c r="E118" s="77"/>
      <c r="F118" s="80"/>
      <c r="G118" s="53" t="e">
        <f t="shared" si="3"/>
        <v>#NUM!</v>
      </c>
    </row>
    <row r="119" spans="1:7" x14ac:dyDescent="0.25">
      <c r="A119" s="669">
        <v>4</v>
      </c>
      <c r="B119" s="577" t="s">
        <v>338</v>
      </c>
      <c r="C119" s="578">
        <v>1913</v>
      </c>
      <c r="D119" s="21">
        <v>261</v>
      </c>
      <c r="E119" s="77"/>
      <c r="F119" s="80"/>
      <c r="G119" s="53" t="e">
        <f t="shared" si="3"/>
        <v>#NUM!</v>
      </c>
    </row>
    <row r="120" spans="1:7" x14ac:dyDescent="0.25">
      <c r="A120" s="669">
        <v>5</v>
      </c>
      <c r="B120" s="577" t="s">
        <v>252</v>
      </c>
      <c r="C120" s="578">
        <v>2486</v>
      </c>
      <c r="D120" s="575">
        <v>259</v>
      </c>
      <c r="E120" s="77"/>
      <c r="F120" s="80"/>
      <c r="G120" s="53" t="e">
        <f t="shared" si="3"/>
        <v>#NUM!</v>
      </c>
    </row>
    <row r="121" spans="1:7" x14ac:dyDescent="0.25">
      <c r="A121" s="669">
        <v>6</v>
      </c>
      <c r="B121" s="577" t="s">
        <v>339</v>
      </c>
      <c r="C121" s="578">
        <v>1662</v>
      </c>
      <c r="D121" s="575">
        <v>258</v>
      </c>
      <c r="E121" s="77"/>
      <c r="F121" s="80"/>
      <c r="G121" s="53" t="e">
        <f t="shared" si="3"/>
        <v>#NUM!</v>
      </c>
    </row>
    <row r="122" spans="1:7" x14ac:dyDescent="0.25">
      <c r="A122" s="669">
        <v>7</v>
      </c>
      <c r="B122" s="577" t="s">
        <v>395</v>
      </c>
      <c r="C122" s="578">
        <v>2101</v>
      </c>
      <c r="D122" s="575">
        <v>258</v>
      </c>
      <c r="E122" s="77"/>
      <c r="F122" s="80"/>
      <c r="G122" s="53" t="e">
        <f t="shared" si="3"/>
        <v>#NUM!</v>
      </c>
    </row>
    <row r="123" spans="1:7" x14ac:dyDescent="0.25">
      <c r="A123" s="669">
        <v>8</v>
      </c>
      <c r="B123" s="577" t="s">
        <v>241</v>
      </c>
      <c r="C123" s="578">
        <v>1799</v>
      </c>
      <c r="D123" s="21">
        <v>257</v>
      </c>
      <c r="E123" s="77"/>
      <c r="F123" s="80"/>
      <c r="G123" s="53" t="e">
        <f t="shared" si="3"/>
        <v>#NUM!</v>
      </c>
    </row>
    <row r="124" spans="1:7" x14ac:dyDescent="0.25">
      <c r="A124" s="669">
        <v>9</v>
      </c>
      <c r="B124" s="577" t="s">
        <v>156</v>
      </c>
      <c r="C124" s="578">
        <v>1818</v>
      </c>
      <c r="D124" s="575">
        <v>256</v>
      </c>
      <c r="E124" s="77"/>
      <c r="F124" s="80"/>
      <c r="G124" s="53" t="e">
        <f t="shared" si="3"/>
        <v>#NUM!</v>
      </c>
    </row>
    <row r="125" spans="1:7" x14ac:dyDescent="0.25">
      <c r="A125" s="669">
        <v>10</v>
      </c>
      <c r="B125" s="577" t="s">
        <v>275</v>
      </c>
      <c r="C125" s="578">
        <v>5551</v>
      </c>
      <c r="D125" s="575">
        <v>255</v>
      </c>
      <c r="E125" s="77"/>
      <c r="F125" s="80"/>
      <c r="G125" s="53" t="e">
        <f t="shared" si="3"/>
        <v>#NUM!</v>
      </c>
    </row>
    <row r="126" spans="1:7" x14ac:dyDescent="0.25">
      <c r="A126" s="669">
        <v>11</v>
      </c>
      <c r="B126" s="577" t="s">
        <v>379</v>
      </c>
      <c r="C126" s="578">
        <v>2188</v>
      </c>
      <c r="D126" s="575">
        <v>255</v>
      </c>
      <c r="E126" s="77"/>
      <c r="F126" s="80"/>
      <c r="G126" s="53" t="e">
        <f t="shared" si="3"/>
        <v>#NUM!</v>
      </c>
    </row>
    <row r="127" spans="1:7" x14ac:dyDescent="0.25">
      <c r="A127" s="669">
        <v>12</v>
      </c>
      <c r="B127" s="577" t="s">
        <v>125</v>
      </c>
      <c r="C127" s="578">
        <v>2576</v>
      </c>
      <c r="D127" s="21">
        <v>254</v>
      </c>
      <c r="E127" s="77"/>
      <c r="F127" s="80"/>
      <c r="G127" s="53" t="e">
        <f t="shared" si="3"/>
        <v>#NUM!</v>
      </c>
    </row>
    <row r="128" spans="1:7" x14ac:dyDescent="0.25">
      <c r="A128" s="669">
        <v>13</v>
      </c>
      <c r="B128" s="577" t="s">
        <v>89</v>
      </c>
      <c r="C128" s="578">
        <v>1872</v>
      </c>
      <c r="D128" s="575">
        <v>251</v>
      </c>
      <c r="E128" s="77"/>
      <c r="F128" s="80"/>
      <c r="G128" s="53" t="e">
        <f t="shared" si="3"/>
        <v>#NUM!</v>
      </c>
    </row>
    <row r="129" spans="1:7" x14ac:dyDescent="0.25">
      <c r="A129" s="669">
        <v>14</v>
      </c>
      <c r="B129" s="577" t="s">
        <v>239</v>
      </c>
      <c r="C129" s="578">
        <v>2240</v>
      </c>
      <c r="D129" s="575">
        <v>250</v>
      </c>
      <c r="E129" s="77"/>
      <c r="F129" s="80"/>
      <c r="G129" s="53" t="e">
        <f t="shared" si="3"/>
        <v>#NUM!</v>
      </c>
    </row>
    <row r="130" spans="1:7" x14ac:dyDescent="0.25">
      <c r="A130" s="669">
        <v>15</v>
      </c>
      <c r="B130" s="577" t="s">
        <v>256</v>
      </c>
      <c r="C130" s="578">
        <v>1987</v>
      </c>
      <c r="D130" s="21">
        <v>247</v>
      </c>
      <c r="E130" s="77"/>
      <c r="F130" s="80"/>
      <c r="G130" s="53" t="e">
        <f t="shared" si="3"/>
        <v>#NUM!</v>
      </c>
    </row>
    <row r="131" spans="1:7" x14ac:dyDescent="0.25">
      <c r="A131" s="669">
        <v>16</v>
      </c>
      <c r="B131" s="577" t="s">
        <v>167</v>
      </c>
      <c r="C131" s="578">
        <v>5109</v>
      </c>
      <c r="D131" s="575">
        <v>246</v>
      </c>
      <c r="E131" s="77"/>
      <c r="F131" s="80"/>
      <c r="G131" s="53" t="e">
        <f t="shared" si="3"/>
        <v>#NUM!</v>
      </c>
    </row>
    <row r="132" spans="1:7" x14ac:dyDescent="0.25">
      <c r="A132" s="669">
        <v>17</v>
      </c>
      <c r="B132" s="577" t="s">
        <v>205</v>
      </c>
      <c r="C132" s="578">
        <v>1701</v>
      </c>
      <c r="D132" s="21">
        <v>243</v>
      </c>
      <c r="E132" s="77"/>
      <c r="F132" s="80"/>
      <c r="G132" s="53" t="e">
        <f t="shared" si="3"/>
        <v>#NUM!</v>
      </c>
    </row>
    <row r="133" spans="1:7" x14ac:dyDescent="0.25">
      <c r="A133" s="669">
        <v>18</v>
      </c>
      <c r="B133" s="577" t="s">
        <v>340</v>
      </c>
      <c r="C133" s="578">
        <v>5670</v>
      </c>
      <c r="D133" s="575">
        <v>243</v>
      </c>
      <c r="E133" s="77"/>
      <c r="F133" s="80"/>
      <c r="G133" s="53" t="e">
        <f t="shared" si="3"/>
        <v>#NUM!</v>
      </c>
    </row>
    <row r="134" spans="1:7" x14ac:dyDescent="0.25">
      <c r="A134" s="669">
        <v>19</v>
      </c>
      <c r="B134" s="577" t="s">
        <v>341</v>
      </c>
      <c r="C134" s="578">
        <v>1709</v>
      </c>
      <c r="D134" s="575">
        <v>243</v>
      </c>
      <c r="E134" s="77"/>
      <c r="F134" s="80"/>
      <c r="G134" s="53" t="e">
        <f t="shared" si="3"/>
        <v>#NUM!</v>
      </c>
    </row>
    <row r="135" spans="1:7" x14ac:dyDescent="0.25">
      <c r="A135" s="669">
        <v>20</v>
      </c>
      <c r="B135" s="577" t="s">
        <v>380</v>
      </c>
      <c r="C135" s="578">
        <v>2430</v>
      </c>
      <c r="D135" s="575">
        <v>243</v>
      </c>
      <c r="E135" s="77"/>
      <c r="F135" s="80"/>
      <c r="G135" s="53" t="e">
        <f t="shared" si="3"/>
        <v>#NUM!</v>
      </c>
    </row>
    <row r="136" spans="1:7" x14ac:dyDescent="0.25">
      <c r="A136" s="669">
        <v>21</v>
      </c>
      <c r="B136" s="577" t="s">
        <v>177</v>
      </c>
      <c r="C136" s="578">
        <v>3702</v>
      </c>
      <c r="D136" s="21">
        <v>240</v>
      </c>
      <c r="E136" s="77"/>
      <c r="F136" s="80"/>
      <c r="G136" s="53" t="e">
        <f t="shared" si="3"/>
        <v>#NUM!</v>
      </c>
    </row>
    <row r="137" spans="1:7" x14ac:dyDescent="0.25">
      <c r="A137" s="669">
        <v>22</v>
      </c>
      <c r="B137" s="577" t="s">
        <v>185</v>
      </c>
      <c r="C137" s="578">
        <v>2007</v>
      </c>
      <c r="D137" s="21">
        <v>240</v>
      </c>
      <c r="E137" s="77"/>
      <c r="F137" s="80"/>
      <c r="G137" s="53" t="e">
        <f t="shared" si="3"/>
        <v>#NUM!</v>
      </c>
    </row>
    <row r="138" spans="1:7" x14ac:dyDescent="0.25">
      <c r="A138" s="669">
        <v>23</v>
      </c>
      <c r="B138" s="577" t="s">
        <v>127</v>
      </c>
      <c r="C138" s="578">
        <v>5646</v>
      </c>
      <c r="D138" s="21">
        <v>240</v>
      </c>
      <c r="E138" s="77"/>
      <c r="F138" s="80"/>
      <c r="G138" s="53" t="e">
        <f t="shared" si="3"/>
        <v>#NUM!</v>
      </c>
    </row>
    <row r="139" spans="1:7" x14ac:dyDescent="0.25">
      <c r="A139" s="669">
        <v>24</v>
      </c>
      <c r="B139" s="577" t="s">
        <v>217</v>
      </c>
      <c r="C139" s="578">
        <v>5822</v>
      </c>
      <c r="D139" s="21">
        <v>238</v>
      </c>
      <c r="E139" s="77"/>
      <c r="F139" s="80"/>
      <c r="G139" s="53" t="e">
        <f t="shared" si="3"/>
        <v>#NUM!</v>
      </c>
    </row>
    <row r="140" spans="1:7" x14ac:dyDescent="0.25">
      <c r="A140" s="669">
        <v>25</v>
      </c>
      <c r="B140" s="577" t="s">
        <v>246</v>
      </c>
      <c r="C140" s="578">
        <v>1672</v>
      </c>
      <c r="D140" s="575">
        <v>237</v>
      </c>
      <c r="E140" s="77"/>
      <c r="F140" s="80"/>
      <c r="G140" s="53" t="e">
        <f t="shared" si="3"/>
        <v>#NUM!</v>
      </c>
    </row>
    <row r="141" spans="1:7" x14ac:dyDescent="0.25">
      <c r="A141" s="669">
        <v>26</v>
      </c>
      <c r="B141" s="577" t="s">
        <v>126</v>
      </c>
      <c r="C141" s="578">
        <v>6123</v>
      </c>
      <c r="D141" s="575">
        <v>235</v>
      </c>
      <c r="E141" s="77"/>
      <c r="F141" s="80"/>
      <c r="G141" s="53" t="e">
        <f t="shared" si="3"/>
        <v>#NUM!</v>
      </c>
    </row>
    <row r="142" spans="1:7" x14ac:dyDescent="0.25">
      <c r="A142" s="669">
        <v>27</v>
      </c>
      <c r="B142" s="577" t="s">
        <v>381</v>
      </c>
      <c r="C142" s="578">
        <v>1803</v>
      </c>
      <c r="D142" s="575">
        <v>235</v>
      </c>
      <c r="E142" s="77"/>
      <c r="F142" s="80"/>
      <c r="G142" s="53" t="e">
        <f t="shared" si="3"/>
        <v>#NUM!</v>
      </c>
    </row>
    <row r="143" spans="1:7" x14ac:dyDescent="0.25">
      <c r="A143" s="669">
        <v>28</v>
      </c>
      <c r="B143" s="577" t="s">
        <v>209</v>
      </c>
      <c r="C143" s="578">
        <v>6514</v>
      </c>
      <c r="D143" s="21">
        <v>234</v>
      </c>
      <c r="E143" s="77"/>
      <c r="F143" s="80"/>
      <c r="G143" s="53" t="e">
        <f t="shared" si="3"/>
        <v>#NUM!</v>
      </c>
    </row>
    <row r="144" spans="1:7" x14ac:dyDescent="0.25">
      <c r="A144" s="669">
        <v>29</v>
      </c>
      <c r="B144" s="577" t="s">
        <v>382</v>
      </c>
      <c r="C144" s="578">
        <v>1910</v>
      </c>
      <c r="D144" s="575">
        <v>234</v>
      </c>
      <c r="E144" s="77"/>
      <c r="F144" s="80"/>
      <c r="G144" s="53" t="e">
        <f t="shared" si="3"/>
        <v>#NUM!</v>
      </c>
    </row>
    <row r="145" spans="1:7" x14ac:dyDescent="0.25">
      <c r="A145" s="669">
        <v>30</v>
      </c>
      <c r="B145" s="577" t="s">
        <v>342</v>
      </c>
      <c r="C145" s="578">
        <v>2028</v>
      </c>
      <c r="D145" s="21">
        <v>232</v>
      </c>
      <c r="E145" s="77"/>
      <c r="F145" s="80"/>
      <c r="G145" s="53" t="e">
        <f t="shared" si="3"/>
        <v>#NUM!</v>
      </c>
    </row>
    <row r="146" spans="1:7" x14ac:dyDescent="0.25">
      <c r="A146" s="669">
        <v>31</v>
      </c>
      <c r="B146" s="577" t="s">
        <v>383</v>
      </c>
      <c r="C146" s="578">
        <v>2039</v>
      </c>
      <c r="D146" s="575">
        <v>232</v>
      </c>
      <c r="E146" s="77"/>
      <c r="F146" s="80"/>
      <c r="G146" s="53" t="e">
        <f t="shared" si="3"/>
        <v>#NUM!</v>
      </c>
    </row>
    <row r="147" spans="1:7" x14ac:dyDescent="0.25">
      <c r="A147" s="669">
        <v>32</v>
      </c>
      <c r="B147" s="577" t="s">
        <v>343</v>
      </c>
      <c r="C147" s="578">
        <v>2146</v>
      </c>
      <c r="D147" s="21">
        <v>231</v>
      </c>
      <c r="E147" s="77"/>
      <c r="F147" s="80"/>
      <c r="G147" s="53" t="e">
        <f t="shared" si="3"/>
        <v>#NUM!</v>
      </c>
    </row>
    <row r="148" spans="1:7" x14ac:dyDescent="0.25">
      <c r="A148" s="669">
        <v>33</v>
      </c>
      <c r="B148" s="577" t="s">
        <v>344</v>
      </c>
      <c r="C148" s="578">
        <v>1970</v>
      </c>
      <c r="D148" s="575">
        <v>230</v>
      </c>
      <c r="E148" s="77"/>
      <c r="F148" s="80"/>
      <c r="G148" s="53" t="e">
        <f t="shared" si="3"/>
        <v>#NUM!</v>
      </c>
    </row>
    <row r="149" spans="1:7" x14ac:dyDescent="0.25">
      <c r="A149" s="669">
        <v>34</v>
      </c>
      <c r="B149" s="577" t="s">
        <v>345</v>
      </c>
      <c r="C149" s="578">
        <v>1658</v>
      </c>
      <c r="D149" s="575">
        <v>226</v>
      </c>
      <c r="E149" s="77"/>
      <c r="F149" s="80"/>
      <c r="G149" s="53" t="e">
        <f t="shared" si="3"/>
        <v>#NUM!</v>
      </c>
    </row>
    <row r="150" spans="1:7" x14ac:dyDescent="0.25">
      <c r="A150" s="669">
        <v>35</v>
      </c>
      <c r="B150" s="577" t="s">
        <v>346</v>
      </c>
      <c r="C150" s="578">
        <v>1711</v>
      </c>
      <c r="D150" s="575">
        <v>226</v>
      </c>
      <c r="E150" s="77"/>
      <c r="F150" s="80"/>
      <c r="G150" s="53" t="e">
        <f>(LARGE(D150:F150,1)+LARGE(D150:F150,2)+LARGE(D150:F150,3))</f>
        <v>#NUM!</v>
      </c>
    </row>
    <row r="151" spans="1:7" x14ac:dyDescent="0.25">
      <c r="A151" s="669">
        <v>36</v>
      </c>
      <c r="B151" s="577" t="s">
        <v>347</v>
      </c>
      <c r="C151" s="578">
        <v>1670</v>
      </c>
      <c r="D151" s="575">
        <v>226</v>
      </c>
      <c r="E151" s="77"/>
      <c r="F151" s="80"/>
      <c r="G151" s="53" t="e">
        <f t="shared" si="3"/>
        <v>#NUM!</v>
      </c>
    </row>
    <row r="152" spans="1:7" x14ac:dyDescent="0.25">
      <c r="A152" s="669">
        <v>37</v>
      </c>
      <c r="B152" s="577" t="s">
        <v>187</v>
      </c>
      <c r="C152" s="578">
        <v>2294</v>
      </c>
      <c r="D152" s="575">
        <v>223</v>
      </c>
      <c r="E152" s="77"/>
      <c r="F152" s="80"/>
      <c r="G152" s="53" t="e">
        <f t="shared" si="3"/>
        <v>#NUM!</v>
      </c>
    </row>
    <row r="153" spans="1:7" x14ac:dyDescent="0.25">
      <c r="A153" s="669">
        <v>38</v>
      </c>
      <c r="B153" s="577" t="s">
        <v>348</v>
      </c>
      <c r="C153" s="578">
        <v>6170</v>
      </c>
      <c r="D153" s="575">
        <v>222</v>
      </c>
      <c r="E153" s="77"/>
      <c r="F153" s="80"/>
      <c r="G153" s="53" t="e">
        <f t="shared" si="3"/>
        <v>#NUM!</v>
      </c>
    </row>
    <row r="154" spans="1:7" x14ac:dyDescent="0.25">
      <c r="A154" s="669">
        <v>39</v>
      </c>
      <c r="B154" s="577" t="s">
        <v>349</v>
      </c>
      <c r="C154" s="578">
        <v>2003</v>
      </c>
      <c r="D154" s="575">
        <v>221</v>
      </c>
      <c r="E154" s="77"/>
      <c r="F154" s="80"/>
      <c r="G154" s="53" t="e">
        <f t="shared" si="3"/>
        <v>#NUM!</v>
      </c>
    </row>
    <row r="155" spans="1:7" x14ac:dyDescent="0.25">
      <c r="A155" s="669">
        <v>40</v>
      </c>
      <c r="B155" s="577" t="s">
        <v>350</v>
      </c>
      <c r="C155" s="578">
        <v>1983</v>
      </c>
      <c r="D155" s="575">
        <v>218</v>
      </c>
      <c r="E155" s="77"/>
      <c r="F155" s="80"/>
      <c r="G155" s="53" t="e">
        <f t="shared" si="3"/>
        <v>#NUM!</v>
      </c>
    </row>
    <row r="156" spans="1:7" x14ac:dyDescent="0.25">
      <c r="A156" s="669">
        <v>41</v>
      </c>
      <c r="B156" s="577" t="s">
        <v>384</v>
      </c>
      <c r="C156" s="578">
        <v>1749</v>
      </c>
      <c r="D156" s="575">
        <v>218</v>
      </c>
      <c r="E156" s="77"/>
      <c r="F156" s="80"/>
      <c r="G156" s="53" t="e">
        <f t="shared" si="3"/>
        <v>#NUM!</v>
      </c>
    </row>
    <row r="157" spans="1:7" x14ac:dyDescent="0.25">
      <c r="A157" s="669">
        <v>42</v>
      </c>
      <c r="B157" s="577" t="s">
        <v>351</v>
      </c>
      <c r="C157" s="578">
        <v>5451</v>
      </c>
      <c r="D157" s="575">
        <v>215</v>
      </c>
      <c r="E157" s="77"/>
      <c r="F157" s="80"/>
      <c r="G157" s="53" t="e">
        <f t="shared" si="3"/>
        <v>#NUM!</v>
      </c>
    </row>
    <row r="158" spans="1:7" x14ac:dyDescent="0.25">
      <c r="A158" s="669">
        <v>43</v>
      </c>
      <c r="B158" s="577" t="s">
        <v>352</v>
      </c>
      <c r="C158" s="578">
        <v>3806</v>
      </c>
      <c r="D158" s="575">
        <v>214</v>
      </c>
      <c r="E158" s="77"/>
      <c r="F158" s="80"/>
      <c r="G158" s="53" t="e">
        <f t="shared" si="3"/>
        <v>#NUM!</v>
      </c>
    </row>
    <row r="159" spans="1:7" x14ac:dyDescent="0.25">
      <c r="A159" s="669">
        <v>44</v>
      </c>
      <c r="B159" s="577" t="s">
        <v>353</v>
      </c>
      <c r="C159" s="578">
        <v>2514</v>
      </c>
      <c r="D159" s="575">
        <v>213</v>
      </c>
      <c r="E159" s="77"/>
      <c r="F159" s="80"/>
      <c r="G159" s="53" t="e">
        <f t="shared" si="3"/>
        <v>#NUM!</v>
      </c>
    </row>
    <row r="160" spans="1:7" x14ac:dyDescent="0.25">
      <c r="A160" s="669">
        <v>45</v>
      </c>
      <c r="B160" s="577" t="s">
        <v>208</v>
      </c>
      <c r="C160" s="578">
        <v>3461</v>
      </c>
      <c r="D160" s="21">
        <v>213</v>
      </c>
      <c r="E160" s="77"/>
      <c r="F160" s="80"/>
      <c r="G160" s="53" t="e">
        <f t="shared" si="3"/>
        <v>#NUM!</v>
      </c>
    </row>
    <row r="161" spans="1:7" x14ac:dyDescent="0.25">
      <c r="A161" s="669">
        <v>46</v>
      </c>
      <c r="B161" s="577" t="s">
        <v>137</v>
      </c>
      <c r="C161" s="578">
        <v>5110</v>
      </c>
      <c r="D161" s="575">
        <v>213</v>
      </c>
      <c r="E161" s="77"/>
      <c r="F161" s="80"/>
      <c r="G161" s="53" t="e">
        <f t="shared" si="3"/>
        <v>#NUM!</v>
      </c>
    </row>
    <row r="162" spans="1:7" x14ac:dyDescent="0.25">
      <c r="A162" s="669">
        <v>47</v>
      </c>
      <c r="B162" s="577" t="s">
        <v>385</v>
      </c>
      <c r="C162" s="578">
        <v>1952</v>
      </c>
      <c r="D162" s="575">
        <v>212</v>
      </c>
      <c r="E162" s="77"/>
      <c r="F162" s="80"/>
      <c r="G162" s="53" t="e">
        <f t="shared" si="3"/>
        <v>#NUM!</v>
      </c>
    </row>
    <row r="163" spans="1:7" x14ac:dyDescent="0.25">
      <c r="A163" s="669">
        <v>48</v>
      </c>
      <c r="B163" s="577" t="s">
        <v>386</v>
      </c>
      <c r="C163" s="578">
        <v>3138</v>
      </c>
      <c r="D163" s="575">
        <v>211</v>
      </c>
      <c r="E163" s="77"/>
      <c r="F163" s="80"/>
      <c r="G163" s="53" t="e">
        <f t="shared" si="3"/>
        <v>#NUM!</v>
      </c>
    </row>
    <row r="164" spans="1:7" x14ac:dyDescent="0.25">
      <c r="A164" s="669">
        <v>49</v>
      </c>
      <c r="B164" s="577" t="s">
        <v>354</v>
      </c>
      <c r="C164" s="578">
        <v>1783</v>
      </c>
      <c r="D164" s="575">
        <v>210</v>
      </c>
      <c r="E164" s="77"/>
      <c r="F164" s="80"/>
      <c r="G164" s="53" t="e">
        <f t="shared" si="3"/>
        <v>#NUM!</v>
      </c>
    </row>
    <row r="165" spans="1:7" x14ac:dyDescent="0.25">
      <c r="A165" s="669">
        <v>50</v>
      </c>
      <c r="B165" s="577" t="s">
        <v>355</v>
      </c>
      <c r="C165" s="578">
        <v>2045</v>
      </c>
      <c r="D165" s="21">
        <v>210</v>
      </c>
      <c r="E165" s="77"/>
      <c r="F165" s="80"/>
      <c r="G165" s="53" t="e">
        <f t="shared" si="3"/>
        <v>#NUM!</v>
      </c>
    </row>
    <row r="166" spans="1:7" x14ac:dyDescent="0.25">
      <c r="A166" s="669">
        <v>51</v>
      </c>
      <c r="B166" s="577" t="s">
        <v>356</v>
      </c>
      <c r="C166" s="578">
        <v>3691</v>
      </c>
      <c r="D166" s="21">
        <v>208</v>
      </c>
      <c r="E166" s="77"/>
      <c r="F166" s="80"/>
      <c r="G166" s="53" t="e">
        <f t="shared" si="3"/>
        <v>#NUM!</v>
      </c>
    </row>
    <row r="167" spans="1:7" x14ac:dyDescent="0.25">
      <c r="A167" s="669">
        <v>52</v>
      </c>
      <c r="B167" s="577" t="s">
        <v>357</v>
      </c>
      <c r="C167" s="578">
        <v>4738</v>
      </c>
      <c r="D167" s="21">
        <v>207</v>
      </c>
      <c r="E167" s="77"/>
      <c r="F167" s="80"/>
      <c r="G167" s="53" t="e">
        <f t="shared" si="3"/>
        <v>#NUM!</v>
      </c>
    </row>
    <row r="168" spans="1:7" x14ac:dyDescent="0.25">
      <c r="A168" s="669">
        <v>53</v>
      </c>
      <c r="B168" s="577" t="s">
        <v>358</v>
      </c>
      <c r="C168" s="578">
        <v>2044</v>
      </c>
      <c r="D168" s="575">
        <v>207</v>
      </c>
      <c r="E168" s="77"/>
      <c r="F168" s="80"/>
      <c r="G168" s="53" t="e">
        <f t="shared" si="3"/>
        <v>#NUM!</v>
      </c>
    </row>
    <row r="169" spans="1:7" x14ac:dyDescent="0.25">
      <c r="A169" s="669">
        <v>54</v>
      </c>
      <c r="B169" s="577" t="s">
        <v>359</v>
      </c>
      <c r="C169" s="578">
        <v>2345</v>
      </c>
      <c r="D169" s="575">
        <v>207</v>
      </c>
      <c r="E169" s="77"/>
      <c r="F169" s="80"/>
      <c r="G169" s="53" t="e">
        <f t="shared" si="3"/>
        <v>#NUM!</v>
      </c>
    </row>
    <row r="170" spans="1:7" x14ac:dyDescent="0.25">
      <c r="A170" s="669">
        <v>55</v>
      </c>
      <c r="B170" s="577" t="s">
        <v>360</v>
      </c>
      <c r="C170" s="578">
        <v>3967</v>
      </c>
      <c r="D170" s="575">
        <v>206</v>
      </c>
      <c r="E170" s="77"/>
      <c r="F170" s="80"/>
      <c r="G170" s="53" t="e">
        <f t="shared" si="3"/>
        <v>#NUM!</v>
      </c>
    </row>
    <row r="171" spans="1:7" x14ac:dyDescent="0.25">
      <c r="A171" s="669">
        <v>56</v>
      </c>
      <c r="B171" s="577" t="s">
        <v>387</v>
      </c>
      <c r="C171" s="578">
        <v>2425</v>
      </c>
      <c r="D171" s="575">
        <v>204</v>
      </c>
      <c r="E171" s="77"/>
      <c r="F171" s="80"/>
      <c r="G171" s="53" t="e">
        <f t="shared" si="3"/>
        <v>#NUM!</v>
      </c>
    </row>
    <row r="172" spans="1:7" x14ac:dyDescent="0.25">
      <c r="A172" s="669">
        <v>57</v>
      </c>
      <c r="B172" s="577" t="s">
        <v>361</v>
      </c>
      <c r="C172" s="578">
        <v>4044</v>
      </c>
      <c r="D172" s="575">
        <v>202</v>
      </c>
      <c r="E172" s="77"/>
      <c r="F172" s="80"/>
      <c r="G172" s="53" t="e">
        <f t="shared" si="3"/>
        <v>#NUM!</v>
      </c>
    </row>
    <row r="173" spans="1:7" x14ac:dyDescent="0.25">
      <c r="A173" s="669">
        <v>58</v>
      </c>
      <c r="B173" s="577" t="s">
        <v>135</v>
      </c>
      <c r="C173" s="578">
        <v>1674</v>
      </c>
      <c r="D173" s="575">
        <v>198</v>
      </c>
      <c r="E173" s="20"/>
      <c r="F173" s="46"/>
      <c r="G173" s="53" t="e">
        <f t="shared" si="3"/>
        <v>#NUM!</v>
      </c>
    </row>
    <row r="174" spans="1:7" x14ac:dyDescent="0.25">
      <c r="A174" s="669">
        <v>59</v>
      </c>
      <c r="B174" s="577" t="s">
        <v>362</v>
      </c>
      <c r="C174" s="578">
        <v>2314</v>
      </c>
      <c r="D174" s="575">
        <v>198</v>
      </c>
      <c r="E174" s="20"/>
      <c r="F174" s="46"/>
      <c r="G174" s="53" t="e">
        <f>(LARGE(D174:F174,1)+LARGE(D174:F174,2)+LARGE(D174:F174,3))</f>
        <v>#NUM!</v>
      </c>
    </row>
    <row r="175" spans="1:7" x14ac:dyDescent="0.25">
      <c r="A175" s="669">
        <v>60</v>
      </c>
      <c r="B175" s="714" t="s">
        <v>363</v>
      </c>
      <c r="C175" s="578">
        <v>1773</v>
      </c>
      <c r="D175" s="21">
        <v>197</v>
      </c>
      <c r="E175" s="20"/>
      <c r="F175" s="46"/>
      <c r="G175" s="53" t="e">
        <f t="shared" si="3"/>
        <v>#NUM!</v>
      </c>
    </row>
    <row r="176" spans="1:7" x14ac:dyDescent="0.25">
      <c r="A176" s="669">
        <v>61</v>
      </c>
      <c r="B176" s="577" t="s">
        <v>364</v>
      </c>
      <c r="C176" s="578">
        <v>4981</v>
      </c>
      <c r="D176" s="575">
        <v>194</v>
      </c>
      <c r="E176" s="20"/>
      <c r="F176" s="46"/>
      <c r="G176" s="53" t="e">
        <f t="shared" si="3"/>
        <v>#NUM!</v>
      </c>
    </row>
    <row r="177" spans="1:7" x14ac:dyDescent="0.25">
      <c r="A177" s="669">
        <v>62</v>
      </c>
      <c r="B177" s="577" t="s">
        <v>365</v>
      </c>
      <c r="C177" s="578">
        <v>2025</v>
      </c>
      <c r="D177" s="575">
        <v>193</v>
      </c>
      <c r="E177" s="20"/>
      <c r="F177" s="46"/>
      <c r="G177" s="53" t="e">
        <f t="shared" si="3"/>
        <v>#NUM!</v>
      </c>
    </row>
    <row r="178" spans="1:7" x14ac:dyDescent="0.25">
      <c r="A178" s="669">
        <v>63</v>
      </c>
      <c r="B178" s="577" t="s">
        <v>220</v>
      </c>
      <c r="C178" s="578">
        <v>5118</v>
      </c>
      <c r="D178" s="575">
        <v>188</v>
      </c>
      <c r="E178" s="20"/>
      <c r="F178" s="46"/>
      <c r="G178" s="53" t="e">
        <f t="shared" si="3"/>
        <v>#NUM!</v>
      </c>
    </row>
    <row r="179" spans="1:7" x14ac:dyDescent="0.25">
      <c r="A179" s="669">
        <v>64</v>
      </c>
      <c r="B179" s="577" t="s">
        <v>245</v>
      </c>
      <c r="C179" s="578">
        <v>1851</v>
      </c>
      <c r="D179" s="575">
        <v>187</v>
      </c>
      <c r="E179" s="20"/>
      <c r="F179" s="46"/>
      <c r="G179" s="53" t="e">
        <f t="shared" si="3"/>
        <v>#NUM!</v>
      </c>
    </row>
    <row r="180" spans="1:7" x14ac:dyDescent="0.25">
      <c r="A180" s="669">
        <v>65</v>
      </c>
      <c r="B180" s="577" t="s">
        <v>366</v>
      </c>
      <c r="C180" s="578">
        <v>5440</v>
      </c>
      <c r="D180" s="575">
        <v>186</v>
      </c>
      <c r="E180" s="20"/>
      <c r="F180" s="46"/>
      <c r="G180" s="53" t="e">
        <f t="shared" si="3"/>
        <v>#NUM!</v>
      </c>
    </row>
    <row r="181" spans="1:7" x14ac:dyDescent="0.25">
      <c r="A181" s="669">
        <v>66</v>
      </c>
      <c r="B181" s="577" t="s">
        <v>219</v>
      </c>
      <c r="C181" s="578">
        <v>3584</v>
      </c>
      <c r="D181" s="575">
        <v>181</v>
      </c>
      <c r="E181" s="20"/>
      <c r="F181" s="46"/>
      <c r="G181" s="53" t="e">
        <f t="shared" ref="G181:G231" si="4">(LARGE(D181:F181,1)+LARGE(D181:F181,2)+LARGE(D181:F181,3))</f>
        <v>#NUM!</v>
      </c>
    </row>
    <row r="182" spans="1:7" x14ac:dyDescent="0.25">
      <c r="A182" s="669">
        <v>67</v>
      </c>
      <c r="B182" s="577" t="s">
        <v>136</v>
      </c>
      <c r="C182" s="578">
        <v>1819</v>
      </c>
      <c r="D182" s="575">
        <v>181</v>
      </c>
      <c r="E182" s="20"/>
      <c r="F182" s="46"/>
      <c r="G182" s="53" t="e">
        <f t="shared" si="4"/>
        <v>#NUM!</v>
      </c>
    </row>
    <row r="183" spans="1:7" x14ac:dyDescent="0.25">
      <c r="A183" s="669">
        <v>68</v>
      </c>
      <c r="B183" s="577" t="s">
        <v>144</v>
      </c>
      <c r="C183" s="578">
        <v>1897</v>
      </c>
      <c r="D183" s="21">
        <v>176</v>
      </c>
      <c r="E183" s="20"/>
      <c r="F183" s="46"/>
      <c r="G183" s="53" t="e">
        <f t="shared" si="4"/>
        <v>#NUM!</v>
      </c>
    </row>
    <row r="184" spans="1:7" x14ac:dyDescent="0.25">
      <c r="A184" s="669">
        <v>69</v>
      </c>
      <c r="B184" s="577" t="s">
        <v>367</v>
      </c>
      <c r="C184" s="578">
        <v>2160</v>
      </c>
      <c r="D184" s="575">
        <v>170</v>
      </c>
      <c r="E184" s="20"/>
      <c r="F184" s="46"/>
      <c r="G184" s="53" t="e">
        <f t="shared" si="4"/>
        <v>#NUM!</v>
      </c>
    </row>
    <row r="185" spans="1:7" x14ac:dyDescent="0.25">
      <c r="A185" s="669">
        <v>70</v>
      </c>
      <c r="B185" s="577" t="s">
        <v>388</v>
      </c>
      <c r="C185" s="578">
        <v>1778</v>
      </c>
      <c r="D185" s="17">
        <v>170</v>
      </c>
      <c r="E185" s="20"/>
      <c r="F185" s="46"/>
      <c r="G185" s="53" t="e">
        <f t="shared" si="4"/>
        <v>#NUM!</v>
      </c>
    </row>
    <row r="186" spans="1:7" x14ac:dyDescent="0.25">
      <c r="A186" s="669">
        <v>71</v>
      </c>
      <c r="B186" s="577" t="s">
        <v>368</v>
      </c>
      <c r="C186" s="578">
        <v>1881</v>
      </c>
      <c r="D186" s="575">
        <v>165</v>
      </c>
      <c r="E186" s="20"/>
      <c r="F186" s="46"/>
      <c r="G186" s="53" t="e">
        <f t="shared" si="4"/>
        <v>#NUM!</v>
      </c>
    </row>
    <row r="187" spans="1:7" x14ac:dyDescent="0.25">
      <c r="A187" s="669">
        <v>72</v>
      </c>
      <c r="B187" s="577" t="s">
        <v>389</v>
      </c>
      <c r="C187" s="578">
        <v>1977</v>
      </c>
      <c r="D187" s="575">
        <v>165</v>
      </c>
      <c r="E187" s="20"/>
      <c r="F187" s="46"/>
      <c r="G187" s="53" t="e">
        <f t="shared" si="4"/>
        <v>#NUM!</v>
      </c>
    </row>
    <row r="188" spans="1:7" x14ac:dyDescent="0.25">
      <c r="A188" s="669">
        <v>73</v>
      </c>
      <c r="B188" s="577" t="s">
        <v>152</v>
      </c>
      <c r="C188" s="578">
        <v>2393</v>
      </c>
      <c r="D188" s="575">
        <v>159</v>
      </c>
      <c r="E188" s="20"/>
      <c r="F188" s="46"/>
      <c r="G188" s="53" t="e">
        <f t="shared" si="4"/>
        <v>#NUM!</v>
      </c>
    </row>
    <row r="189" spans="1:7" x14ac:dyDescent="0.25">
      <c r="A189" s="669">
        <v>74</v>
      </c>
      <c r="B189" s="577" t="s">
        <v>390</v>
      </c>
      <c r="C189" s="578">
        <v>1676</v>
      </c>
      <c r="D189" s="575">
        <v>157</v>
      </c>
      <c r="E189" s="20"/>
      <c r="F189" s="46"/>
      <c r="G189" s="53" t="e">
        <f t="shared" si="4"/>
        <v>#NUM!</v>
      </c>
    </row>
    <row r="190" spans="1:7" x14ac:dyDescent="0.25">
      <c r="A190" s="669">
        <v>75</v>
      </c>
      <c r="B190" s="577" t="s">
        <v>391</v>
      </c>
      <c r="C190" s="578">
        <v>2179</v>
      </c>
      <c r="D190" s="21">
        <v>152</v>
      </c>
      <c r="E190" s="20"/>
      <c r="F190" s="46"/>
      <c r="G190" s="53" t="e">
        <f t="shared" si="4"/>
        <v>#NUM!</v>
      </c>
    </row>
    <row r="191" spans="1:7" x14ac:dyDescent="0.25">
      <c r="A191" s="669">
        <v>76</v>
      </c>
      <c r="B191" s="577" t="s">
        <v>369</v>
      </c>
      <c r="C191" s="578">
        <v>1727</v>
      </c>
      <c r="D191" s="575">
        <v>149</v>
      </c>
      <c r="E191" s="20"/>
      <c r="F191" s="46"/>
      <c r="G191" s="53" t="e">
        <f t="shared" si="4"/>
        <v>#NUM!</v>
      </c>
    </row>
    <row r="192" spans="1:7" x14ac:dyDescent="0.25">
      <c r="A192" s="669">
        <v>77</v>
      </c>
      <c r="B192" s="577" t="s">
        <v>370</v>
      </c>
      <c r="C192" s="578">
        <v>1996</v>
      </c>
      <c r="D192" s="21">
        <v>148</v>
      </c>
      <c r="E192" s="20"/>
      <c r="F192" s="46"/>
      <c r="G192" s="53" t="e">
        <f t="shared" si="4"/>
        <v>#NUM!</v>
      </c>
    </row>
    <row r="193" spans="1:7" x14ac:dyDescent="0.25">
      <c r="A193" s="669">
        <v>78</v>
      </c>
      <c r="B193" s="577" t="s">
        <v>92</v>
      </c>
      <c r="C193" s="578">
        <v>2148</v>
      </c>
      <c r="D193" s="575">
        <v>147</v>
      </c>
      <c r="E193" s="20"/>
      <c r="F193" s="46"/>
      <c r="G193" s="53" t="e">
        <f t="shared" si="4"/>
        <v>#NUM!</v>
      </c>
    </row>
    <row r="194" spans="1:7" x14ac:dyDescent="0.25">
      <c r="A194" s="669">
        <v>79</v>
      </c>
      <c r="B194" s="577" t="s">
        <v>371</v>
      </c>
      <c r="C194" s="578">
        <v>2384</v>
      </c>
      <c r="D194" s="21">
        <v>132</v>
      </c>
      <c r="E194" s="20"/>
      <c r="F194" s="46"/>
      <c r="G194" s="53" t="e">
        <f t="shared" si="4"/>
        <v>#NUM!</v>
      </c>
    </row>
    <row r="195" spans="1:7" x14ac:dyDescent="0.25">
      <c r="A195" s="669">
        <v>80</v>
      </c>
      <c r="B195" s="577" t="s">
        <v>372</v>
      </c>
      <c r="C195" s="578">
        <v>1988</v>
      </c>
      <c r="D195" s="21">
        <v>128</v>
      </c>
      <c r="E195" s="20"/>
      <c r="F195" s="46"/>
      <c r="G195" s="53" t="e">
        <f t="shared" si="4"/>
        <v>#NUM!</v>
      </c>
    </row>
    <row r="196" spans="1:7" x14ac:dyDescent="0.25">
      <c r="A196" s="669">
        <v>81</v>
      </c>
      <c r="B196" s="577" t="s">
        <v>147</v>
      </c>
      <c r="C196" s="578">
        <v>6740</v>
      </c>
      <c r="D196" s="575">
        <v>107</v>
      </c>
      <c r="E196" s="20"/>
      <c r="F196" s="46"/>
      <c r="G196" s="53" t="e">
        <f t="shared" si="4"/>
        <v>#NUM!</v>
      </c>
    </row>
    <row r="197" spans="1:7" x14ac:dyDescent="0.25">
      <c r="A197" s="669">
        <v>82</v>
      </c>
      <c r="B197" s="577" t="s">
        <v>373</v>
      </c>
      <c r="C197" s="578">
        <v>2557</v>
      </c>
      <c r="D197" s="575">
        <v>105</v>
      </c>
      <c r="E197" s="20"/>
      <c r="F197" s="46"/>
      <c r="G197" s="53" t="e">
        <f t="shared" si="4"/>
        <v>#NUM!</v>
      </c>
    </row>
    <row r="198" spans="1:7" x14ac:dyDescent="0.25">
      <c r="A198" s="669">
        <v>83</v>
      </c>
      <c r="B198" s="577" t="s">
        <v>221</v>
      </c>
      <c r="C198" s="578">
        <v>6784</v>
      </c>
      <c r="D198" s="575">
        <v>101</v>
      </c>
      <c r="E198" s="20"/>
      <c r="F198" s="46"/>
      <c r="G198" s="53" t="e">
        <f t="shared" si="4"/>
        <v>#NUM!</v>
      </c>
    </row>
    <row r="199" spans="1:7" x14ac:dyDescent="0.25">
      <c r="A199" s="669">
        <v>84</v>
      </c>
      <c r="B199" s="577" t="s">
        <v>374</v>
      </c>
      <c r="C199" s="578">
        <v>2472</v>
      </c>
      <c r="D199" s="575">
        <v>99</v>
      </c>
      <c r="E199" s="20"/>
      <c r="F199" s="46"/>
      <c r="G199" s="53" t="e">
        <f t="shared" si="4"/>
        <v>#NUM!</v>
      </c>
    </row>
    <row r="200" spans="1:7" x14ac:dyDescent="0.25">
      <c r="A200" s="669">
        <v>85</v>
      </c>
      <c r="B200" s="577" t="s">
        <v>268</v>
      </c>
      <c r="C200" s="578">
        <v>4465</v>
      </c>
      <c r="D200" s="575">
        <v>96</v>
      </c>
      <c r="E200" s="20"/>
      <c r="F200" s="46"/>
      <c r="G200" s="53" t="e">
        <f t="shared" si="4"/>
        <v>#NUM!</v>
      </c>
    </row>
    <row r="201" spans="1:7" x14ac:dyDescent="0.25">
      <c r="A201" s="669">
        <v>86</v>
      </c>
      <c r="B201" s="577" t="s">
        <v>375</v>
      </c>
      <c r="C201" s="578">
        <v>1951</v>
      </c>
      <c r="D201" s="21">
        <v>76</v>
      </c>
      <c r="E201" s="20"/>
      <c r="F201" s="46"/>
      <c r="G201" s="53" t="e">
        <f t="shared" si="4"/>
        <v>#NUM!</v>
      </c>
    </row>
    <row r="202" spans="1:7" x14ac:dyDescent="0.25">
      <c r="A202" s="669">
        <v>87</v>
      </c>
      <c r="B202" s="577" t="s">
        <v>194</v>
      </c>
      <c r="C202" s="578">
        <v>2479</v>
      </c>
      <c r="D202" s="21">
        <v>71</v>
      </c>
      <c r="E202" s="20"/>
      <c r="F202" s="46"/>
      <c r="G202" s="53" t="e">
        <f t="shared" si="4"/>
        <v>#NUM!</v>
      </c>
    </row>
    <row r="203" spans="1:7" x14ac:dyDescent="0.25">
      <c r="A203" s="669">
        <v>88</v>
      </c>
      <c r="B203" s="577" t="s">
        <v>376</v>
      </c>
      <c r="C203" s="578">
        <v>1880</v>
      </c>
      <c r="D203" s="21">
        <v>64</v>
      </c>
      <c r="E203" s="20"/>
      <c r="F203" s="46"/>
      <c r="G203" s="53" t="e">
        <f t="shared" si="4"/>
        <v>#NUM!</v>
      </c>
    </row>
    <row r="204" spans="1:7" x14ac:dyDescent="0.25">
      <c r="A204" s="669">
        <v>89</v>
      </c>
      <c r="B204" s="577" t="s">
        <v>392</v>
      </c>
      <c r="C204" s="578">
        <v>1682</v>
      </c>
      <c r="D204" s="21">
        <v>55</v>
      </c>
      <c r="E204" s="20"/>
      <c r="F204" s="46"/>
      <c r="G204" s="53" t="e">
        <f t="shared" si="4"/>
        <v>#NUM!</v>
      </c>
    </row>
    <row r="205" spans="1:7" x14ac:dyDescent="0.25">
      <c r="A205" s="669">
        <v>90</v>
      </c>
      <c r="B205" s="577" t="s">
        <v>377</v>
      </c>
      <c r="C205" s="578">
        <v>1992</v>
      </c>
      <c r="D205" s="21">
        <v>46</v>
      </c>
      <c r="E205" s="20"/>
      <c r="F205" s="46"/>
      <c r="G205" s="53" t="e">
        <f t="shared" si="4"/>
        <v>#NUM!</v>
      </c>
    </row>
    <row r="206" spans="1:7" x14ac:dyDescent="0.25">
      <c r="A206" s="669">
        <v>91</v>
      </c>
      <c r="B206" s="577" t="s">
        <v>393</v>
      </c>
      <c r="C206" s="578">
        <v>1695</v>
      </c>
      <c r="D206" s="21">
        <v>40</v>
      </c>
      <c r="E206" s="20"/>
      <c r="F206" s="46"/>
      <c r="G206" s="53" t="e">
        <f t="shared" si="4"/>
        <v>#NUM!</v>
      </c>
    </row>
    <row r="207" spans="1:7" x14ac:dyDescent="0.25">
      <c r="A207" s="669">
        <v>92</v>
      </c>
      <c r="B207" s="577" t="s">
        <v>394</v>
      </c>
      <c r="C207" s="578">
        <v>1703</v>
      </c>
      <c r="D207" s="17">
        <v>22</v>
      </c>
      <c r="E207" s="20"/>
      <c r="F207" s="46"/>
      <c r="G207" s="53" t="e">
        <f t="shared" si="4"/>
        <v>#NUM!</v>
      </c>
    </row>
    <row r="208" spans="1:7" x14ac:dyDescent="0.25">
      <c r="A208" s="669">
        <v>93</v>
      </c>
      <c r="B208" s="577" t="s">
        <v>123</v>
      </c>
      <c r="C208" s="578">
        <v>4011</v>
      </c>
      <c r="D208" s="575">
        <v>268</v>
      </c>
      <c r="E208" s="20"/>
      <c r="F208" s="46"/>
      <c r="G208" s="53" t="e">
        <f t="shared" si="4"/>
        <v>#NUM!</v>
      </c>
    </row>
    <row r="209" spans="1:7" x14ac:dyDescent="0.25">
      <c r="A209" s="669">
        <v>94</v>
      </c>
      <c r="B209" s="715" t="s">
        <v>396</v>
      </c>
      <c r="C209" s="578">
        <v>3970</v>
      </c>
      <c r="D209" s="21">
        <v>230</v>
      </c>
      <c r="E209" s="20"/>
      <c r="F209" s="46"/>
      <c r="G209" s="53" t="e">
        <f t="shared" si="4"/>
        <v>#NUM!</v>
      </c>
    </row>
    <row r="210" spans="1:7" x14ac:dyDescent="0.25">
      <c r="A210" s="669">
        <v>95</v>
      </c>
      <c r="B210" s="715" t="s">
        <v>397</v>
      </c>
      <c r="C210" s="578">
        <v>1685</v>
      </c>
      <c r="D210" s="21">
        <v>226</v>
      </c>
      <c r="E210" s="20"/>
      <c r="F210" s="46"/>
      <c r="G210" s="53" t="e">
        <f t="shared" si="4"/>
        <v>#NUM!</v>
      </c>
    </row>
    <row r="211" spans="1:7" x14ac:dyDescent="0.25">
      <c r="A211" s="669">
        <v>96</v>
      </c>
      <c r="B211" s="715" t="s">
        <v>398</v>
      </c>
      <c r="C211" s="578">
        <v>1666</v>
      </c>
      <c r="D211" s="21">
        <v>226</v>
      </c>
      <c r="E211" s="20"/>
      <c r="F211" s="46"/>
      <c r="G211" s="53" t="e">
        <f t="shared" si="4"/>
        <v>#NUM!</v>
      </c>
    </row>
    <row r="212" spans="1:7" x14ac:dyDescent="0.25">
      <c r="A212" s="669">
        <v>97</v>
      </c>
      <c r="B212" s="715" t="s">
        <v>400</v>
      </c>
      <c r="C212" s="578">
        <v>1652</v>
      </c>
      <c r="D212" s="21">
        <v>184</v>
      </c>
      <c r="E212" s="20"/>
      <c r="F212" s="46"/>
      <c r="G212" s="53" t="e">
        <f t="shared" si="4"/>
        <v>#NUM!</v>
      </c>
    </row>
    <row r="213" spans="1:7" x14ac:dyDescent="0.25">
      <c r="A213" s="669">
        <v>98</v>
      </c>
      <c r="B213" s="715" t="s">
        <v>171</v>
      </c>
      <c r="C213" s="578">
        <v>1984</v>
      </c>
      <c r="D213" s="21">
        <v>149</v>
      </c>
      <c r="E213" s="20"/>
      <c r="F213" s="46"/>
      <c r="G213" s="53" t="e">
        <f t="shared" si="4"/>
        <v>#NUM!</v>
      </c>
    </row>
    <row r="214" spans="1:7" x14ac:dyDescent="0.25">
      <c r="A214" s="669">
        <v>99</v>
      </c>
      <c r="B214" s="715" t="s">
        <v>401</v>
      </c>
      <c r="C214" s="578">
        <v>1746</v>
      </c>
      <c r="D214" s="21">
        <v>78</v>
      </c>
      <c r="E214" s="20"/>
      <c r="F214" s="46"/>
      <c r="G214" s="53" t="e">
        <f t="shared" si="4"/>
        <v>#NUM!</v>
      </c>
    </row>
    <row r="215" spans="1:7" x14ac:dyDescent="0.25">
      <c r="A215" s="669">
        <v>100</v>
      </c>
      <c r="B215" s="715" t="s">
        <v>402</v>
      </c>
      <c r="C215" s="578">
        <v>7070</v>
      </c>
      <c r="D215" s="21">
        <v>78</v>
      </c>
      <c r="E215" s="20"/>
      <c r="F215" s="46"/>
      <c r="G215" s="53" t="e">
        <f t="shared" si="4"/>
        <v>#NUM!</v>
      </c>
    </row>
    <row r="216" spans="1:7" x14ac:dyDescent="0.25">
      <c r="A216" s="669">
        <v>101</v>
      </c>
      <c r="B216" s="577" t="s">
        <v>399</v>
      </c>
      <c r="C216" s="578">
        <v>4430</v>
      </c>
      <c r="D216" s="575">
        <v>218</v>
      </c>
      <c r="E216" s="20"/>
      <c r="F216" s="46"/>
      <c r="G216" s="53" t="e">
        <f t="shared" si="4"/>
        <v>#NUM!</v>
      </c>
    </row>
    <row r="217" spans="1:7" x14ac:dyDescent="0.25">
      <c r="A217" s="669">
        <v>102</v>
      </c>
      <c r="B217" s="577"/>
      <c r="C217" s="578"/>
      <c r="D217" s="2"/>
      <c r="E217" s="20"/>
      <c r="F217" s="46"/>
      <c r="G217" s="53" t="e">
        <f t="shared" si="4"/>
        <v>#NUM!</v>
      </c>
    </row>
    <row r="218" spans="1:7" x14ac:dyDescent="0.25">
      <c r="A218" s="669">
        <v>103</v>
      </c>
      <c r="B218" s="577"/>
      <c r="C218" s="578"/>
      <c r="D218" s="2"/>
      <c r="E218" s="20"/>
      <c r="F218" s="46"/>
      <c r="G218" s="53" t="e">
        <f t="shared" si="4"/>
        <v>#NUM!</v>
      </c>
    </row>
    <row r="219" spans="1:7" x14ac:dyDescent="0.25">
      <c r="A219" s="669">
        <v>104</v>
      </c>
      <c r="B219" s="577"/>
      <c r="C219" s="578"/>
      <c r="D219" s="2"/>
      <c r="E219" s="20"/>
      <c r="F219" s="46"/>
      <c r="G219" s="53" t="e">
        <f t="shared" si="4"/>
        <v>#NUM!</v>
      </c>
    </row>
    <row r="220" spans="1:7" x14ac:dyDescent="0.25">
      <c r="A220" s="669">
        <v>105</v>
      </c>
      <c r="B220" s="577"/>
      <c r="C220" s="578"/>
      <c r="D220" s="2"/>
      <c r="E220" s="20"/>
      <c r="F220" s="46"/>
      <c r="G220" s="53" t="e">
        <f t="shared" si="4"/>
        <v>#NUM!</v>
      </c>
    </row>
    <row r="221" spans="1:7" x14ac:dyDescent="0.25">
      <c r="A221" s="669">
        <v>106</v>
      </c>
      <c r="B221" s="577"/>
      <c r="C221" s="578"/>
      <c r="D221" s="2"/>
      <c r="E221" s="20"/>
      <c r="F221" s="46"/>
      <c r="G221" s="53" t="e">
        <f t="shared" si="4"/>
        <v>#NUM!</v>
      </c>
    </row>
    <row r="222" spans="1:7" x14ac:dyDescent="0.25">
      <c r="A222" s="669">
        <v>107</v>
      </c>
      <c r="B222" s="577"/>
      <c r="C222" s="578"/>
      <c r="D222" s="2"/>
      <c r="E222" s="20"/>
      <c r="F222" s="46"/>
      <c r="G222" s="53" t="e">
        <f t="shared" si="4"/>
        <v>#NUM!</v>
      </c>
    </row>
    <row r="223" spans="1:7" x14ac:dyDescent="0.25">
      <c r="A223" s="669">
        <v>108</v>
      </c>
      <c r="B223" s="577"/>
      <c r="C223" s="578"/>
      <c r="D223" s="2"/>
      <c r="E223" s="20"/>
      <c r="F223" s="46"/>
      <c r="G223" s="53" t="e">
        <f t="shared" si="4"/>
        <v>#NUM!</v>
      </c>
    </row>
    <row r="224" spans="1:7" x14ac:dyDescent="0.25">
      <c r="A224" s="669">
        <v>109</v>
      </c>
      <c r="B224" s="577"/>
      <c r="C224" s="578"/>
      <c r="D224" s="2"/>
      <c r="E224" s="20"/>
      <c r="F224" s="46"/>
      <c r="G224" s="53" t="e">
        <f t="shared" si="4"/>
        <v>#NUM!</v>
      </c>
    </row>
    <row r="225" spans="1:7" x14ac:dyDescent="0.25">
      <c r="A225" s="669">
        <v>110</v>
      </c>
      <c r="B225" s="577"/>
      <c r="C225" s="578"/>
      <c r="D225" s="2"/>
      <c r="E225" s="20"/>
      <c r="F225" s="46"/>
      <c r="G225" s="53" t="e">
        <f t="shared" si="4"/>
        <v>#NUM!</v>
      </c>
    </row>
    <row r="226" spans="1:7" x14ac:dyDescent="0.25">
      <c r="A226" s="669">
        <v>111</v>
      </c>
      <c r="B226" s="577"/>
      <c r="C226" s="578"/>
      <c r="D226" s="2"/>
      <c r="E226" s="20"/>
      <c r="F226" s="46"/>
      <c r="G226" s="53" t="e">
        <f t="shared" si="4"/>
        <v>#NUM!</v>
      </c>
    </row>
    <row r="227" spans="1:7" x14ac:dyDescent="0.25">
      <c r="A227" s="669">
        <v>112</v>
      </c>
      <c r="B227" s="577"/>
      <c r="C227" s="578"/>
      <c r="D227" s="2"/>
      <c r="E227" s="20"/>
      <c r="F227" s="46"/>
      <c r="G227" s="53" t="e">
        <f t="shared" si="4"/>
        <v>#NUM!</v>
      </c>
    </row>
    <row r="228" spans="1:7" x14ac:dyDescent="0.25">
      <c r="A228" s="669">
        <v>113</v>
      </c>
      <c r="B228" s="577"/>
      <c r="C228" s="578"/>
      <c r="D228" s="2"/>
      <c r="E228" s="20"/>
      <c r="F228" s="46"/>
      <c r="G228" s="53" t="e">
        <f t="shared" si="4"/>
        <v>#NUM!</v>
      </c>
    </row>
    <row r="229" spans="1:7" x14ac:dyDescent="0.25">
      <c r="A229" s="669">
        <v>114</v>
      </c>
      <c r="B229" s="577"/>
      <c r="C229" s="578"/>
      <c r="D229" s="2"/>
      <c r="E229" s="20"/>
      <c r="F229" s="46"/>
      <c r="G229" s="53" t="e">
        <f t="shared" si="4"/>
        <v>#NUM!</v>
      </c>
    </row>
    <row r="230" spans="1:7" x14ac:dyDescent="0.25">
      <c r="A230" s="669">
        <v>115</v>
      </c>
      <c r="B230" s="577"/>
      <c r="C230" s="578"/>
      <c r="D230" s="2"/>
      <c r="E230" s="20"/>
      <c r="F230" s="46"/>
      <c r="G230" s="53" t="e">
        <f t="shared" si="4"/>
        <v>#NUM!</v>
      </c>
    </row>
    <row r="231" spans="1:7" x14ac:dyDescent="0.25">
      <c r="A231" s="669">
        <v>116</v>
      </c>
      <c r="B231" s="577"/>
      <c r="C231" s="578"/>
      <c r="D231" s="2"/>
      <c r="E231" s="20"/>
      <c r="F231" s="46"/>
      <c r="G231" s="53" t="e">
        <f t="shared" si="4"/>
        <v>#NUM!</v>
      </c>
    </row>
    <row r="232" spans="1:7" x14ac:dyDescent="0.25">
      <c r="A232" s="68"/>
    </row>
    <row r="233" spans="1:7" x14ac:dyDescent="0.25">
      <c r="A233" s="68"/>
    </row>
  </sheetData>
  <sortState xmlns:xlrd2="http://schemas.microsoft.com/office/spreadsheetml/2017/richdata2" ref="D116:D215">
    <sortCondition descending="1" ref="D116:D215"/>
  </sortState>
  <mergeCells count="5">
    <mergeCell ref="A1:B3"/>
    <mergeCell ref="D1:G7"/>
    <mergeCell ref="A4:B4"/>
    <mergeCell ref="A5:B5"/>
    <mergeCell ref="A6:B7"/>
  </mergeCells>
  <pageMargins left="0.25" right="0.25" top="0.75" bottom="0.75" header="0.3" footer="0.3"/>
  <pageSetup paperSize="9" scale="1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K39"/>
  <sheetViews>
    <sheetView zoomScaleNormal="100" workbookViewId="0">
      <selection activeCell="M24" sqref="M24"/>
    </sheetView>
  </sheetViews>
  <sheetFormatPr baseColWidth="10" defaultRowHeight="15" x14ac:dyDescent="0.25"/>
  <cols>
    <col min="1" max="1" width="6.85546875" customWidth="1"/>
    <col min="2" max="2" width="52" customWidth="1"/>
    <col min="3" max="3" width="12.42578125" hidden="1" customWidth="1"/>
    <col min="4" max="8" width="10.140625" style="6" customWidth="1"/>
    <col min="9" max="9" width="11.5703125" style="6" customWidth="1"/>
  </cols>
  <sheetData>
    <row r="1" spans="1:11" ht="15" customHeight="1" x14ac:dyDescent="0.25">
      <c r="A1" s="779" t="s">
        <v>88</v>
      </c>
      <c r="B1" s="779"/>
      <c r="C1" s="338"/>
      <c r="D1" s="774"/>
      <c r="E1" s="774"/>
      <c r="F1" s="774"/>
      <c r="G1" s="774"/>
      <c r="H1" s="774"/>
    </row>
    <row r="2" spans="1:11" ht="21" customHeight="1" x14ac:dyDescent="0.25">
      <c r="A2" s="779"/>
      <c r="B2" s="779"/>
      <c r="C2" s="338"/>
      <c r="D2" s="774"/>
      <c r="E2" s="774"/>
      <c r="F2" s="774"/>
      <c r="G2" s="774"/>
      <c r="H2" s="774"/>
    </row>
    <row r="3" spans="1:11" ht="12" customHeight="1" x14ac:dyDescent="0.25">
      <c r="A3" s="779"/>
      <c r="B3" s="779"/>
      <c r="C3" s="338"/>
      <c r="D3" s="774"/>
      <c r="E3" s="774"/>
      <c r="F3" s="774"/>
      <c r="G3" s="774"/>
      <c r="H3" s="774"/>
      <c r="I3" s="16"/>
      <c r="J3" s="16"/>
      <c r="K3" s="16"/>
    </row>
    <row r="4" spans="1:11" ht="26.25" customHeight="1" x14ac:dyDescent="0.25">
      <c r="A4" s="780" t="s">
        <v>80</v>
      </c>
      <c r="B4" s="780"/>
      <c r="C4" s="339"/>
      <c r="D4" s="774"/>
      <c r="E4" s="774"/>
      <c r="F4" s="774"/>
      <c r="G4" s="774"/>
      <c r="H4" s="774"/>
    </row>
    <row r="5" spans="1:11" ht="15" customHeight="1" x14ac:dyDescent="0.25">
      <c r="A5" s="781" t="s">
        <v>34</v>
      </c>
      <c r="B5" s="781"/>
      <c r="C5" s="340"/>
      <c r="D5" s="774"/>
      <c r="E5" s="774"/>
      <c r="F5" s="774"/>
      <c r="G5" s="774"/>
      <c r="H5" s="774"/>
    </row>
    <row r="6" spans="1:11" x14ac:dyDescent="0.25">
      <c r="A6" s="782" t="s">
        <v>35</v>
      </c>
      <c r="B6" s="782"/>
      <c r="C6" s="325"/>
      <c r="D6" s="774"/>
      <c r="E6" s="774"/>
      <c r="F6" s="774"/>
      <c r="G6" s="774"/>
      <c r="H6" s="774"/>
    </row>
    <row r="7" spans="1:11" x14ac:dyDescent="0.25">
      <c r="A7" s="783"/>
      <c r="B7" s="783"/>
      <c r="C7" s="347"/>
      <c r="D7" s="775"/>
      <c r="E7" s="775"/>
      <c r="F7" s="775"/>
      <c r="G7" s="775"/>
      <c r="H7" s="775"/>
    </row>
    <row r="8" spans="1:11" ht="15.75" thickBot="1" x14ac:dyDescent="0.3">
      <c r="A8" s="325"/>
      <c r="B8" s="325"/>
      <c r="C8" s="325"/>
      <c r="D8"/>
      <c r="E8"/>
      <c r="F8"/>
      <c r="G8"/>
      <c r="H8"/>
    </row>
    <row r="9" spans="1:11" ht="15.75" thickBot="1" x14ac:dyDescent="0.3">
      <c r="A9" s="130" t="s">
        <v>0</v>
      </c>
      <c r="B9" s="131" t="s">
        <v>1</v>
      </c>
      <c r="C9" s="131" t="s">
        <v>68</v>
      </c>
      <c r="D9" s="132"/>
      <c r="E9" s="359"/>
      <c r="F9" s="133"/>
      <c r="G9" s="134"/>
      <c r="H9" s="135"/>
      <c r="I9" s="137" t="s">
        <v>2</v>
      </c>
    </row>
    <row r="10" spans="1:11" x14ac:dyDescent="0.25">
      <c r="A10" s="251">
        <v>1</v>
      </c>
      <c r="B10" s="62"/>
      <c r="C10" s="77">
        <v>2240</v>
      </c>
      <c r="D10" s="72"/>
      <c r="E10" s="72"/>
      <c r="F10" s="72"/>
      <c r="G10" s="72"/>
      <c r="H10" s="72"/>
      <c r="I10" s="312" t="e">
        <f t="shared" ref="I10:I39" si="0">(LARGE(D10:H10,1)+LARGE(D10:H10,2)+LARGE(D10:H10,3))</f>
        <v>#NUM!</v>
      </c>
    </row>
    <row r="11" spans="1:11" x14ac:dyDescent="0.25">
      <c r="A11" s="76">
        <v>2</v>
      </c>
      <c r="B11" s="62"/>
      <c r="C11" s="77">
        <v>2009</v>
      </c>
      <c r="D11" s="72"/>
      <c r="E11" s="72"/>
      <c r="F11" s="72"/>
      <c r="G11" s="72"/>
      <c r="H11" s="72"/>
      <c r="I11" s="312" t="e">
        <f t="shared" si="0"/>
        <v>#NUM!</v>
      </c>
    </row>
    <row r="12" spans="1:11" x14ac:dyDescent="0.25">
      <c r="A12" s="76">
        <v>3</v>
      </c>
      <c r="B12" s="81"/>
      <c r="C12" s="81">
        <v>3804</v>
      </c>
      <c r="D12" s="88"/>
      <c r="E12" s="88"/>
      <c r="F12" s="88"/>
      <c r="G12" s="88"/>
      <c r="H12" s="88"/>
      <c r="I12" s="138" t="e">
        <f t="shared" si="0"/>
        <v>#NUM!</v>
      </c>
    </row>
    <row r="13" spans="1:11" x14ac:dyDescent="0.25">
      <c r="A13" s="76">
        <v>4</v>
      </c>
      <c r="B13" s="89"/>
      <c r="C13" s="81">
        <v>4773</v>
      </c>
      <c r="D13" s="88"/>
      <c r="E13" s="88"/>
      <c r="F13" s="88"/>
      <c r="G13" s="88"/>
      <c r="H13" s="88"/>
      <c r="I13" s="138" t="e">
        <f t="shared" si="0"/>
        <v>#NUM!</v>
      </c>
    </row>
    <row r="14" spans="1:11" x14ac:dyDescent="0.25">
      <c r="A14" s="76">
        <v>5</v>
      </c>
      <c r="B14" s="89"/>
      <c r="C14" s="81">
        <v>2228</v>
      </c>
      <c r="D14" s="88"/>
      <c r="E14" s="88"/>
      <c r="F14" s="88"/>
      <c r="G14" s="88"/>
      <c r="H14" s="88"/>
      <c r="I14" s="138" t="e">
        <f t="shared" si="0"/>
        <v>#NUM!</v>
      </c>
    </row>
    <row r="15" spans="1:11" x14ac:dyDescent="0.25">
      <c r="A15" s="76">
        <v>6</v>
      </c>
      <c r="B15" s="89"/>
      <c r="C15" s="81">
        <v>1717</v>
      </c>
      <c r="D15" s="88"/>
      <c r="E15" s="88"/>
      <c r="F15" s="88"/>
      <c r="G15" s="88"/>
      <c r="H15" s="88"/>
      <c r="I15" s="138" t="e">
        <f t="shared" si="0"/>
        <v>#NUM!</v>
      </c>
    </row>
    <row r="16" spans="1:11" x14ac:dyDescent="0.25">
      <c r="A16" s="76">
        <v>7</v>
      </c>
      <c r="B16" s="89"/>
      <c r="C16" s="81">
        <v>1927</v>
      </c>
      <c r="D16" s="88"/>
      <c r="E16" s="88"/>
      <c r="F16" s="88"/>
      <c r="G16" s="88"/>
      <c r="H16" s="88"/>
      <c r="I16" s="138" t="e">
        <f t="shared" si="0"/>
        <v>#NUM!</v>
      </c>
    </row>
    <row r="17" spans="1:9" x14ac:dyDescent="0.25">
      <c r="A17" s="76">
        <v>8</v>
      </c>
      <c r="B17" s="81"/>
      <c r="C17" s="81">
        <v>2348</v>
      </c>
      <c r="D17" s="88"/>
      <c r="E17" s="88"/>
      <c r="F17" s="88"/>
      <c r="G17" s="88"/>
      <c r="H17" s="88"/>
      <c r="I17" s="138" t="e">
        <f t="shared" si="0"/>
        <v>#NUM!</v>
      </c>
    </row>
    <row r="18" spans="1:9" x14ac:dyDescent="0.25">
      <c r="A18" s="76">
        <v>9</v>
      </c>
      <c r="B18" s="89"/>
      <c r="C18" s="81">
        <v>1799</v>
      </c>
      <c r="D18" s="88"/>
      <c r="E18" s="88"/>
      <c r="F18" s="88"/>
      <c r="G18" s="88"/>
      <c r="H18" s="88"/>
      <c r="I18" s="138" t="e">
        <f t="shared" si="0"/>
        <v>#NUM!</v>
      </c>
    </row>
    <row r="19" spans="1:9" x14ac:dyDescent="0.25">
      <c r="A19" s="76">
        <v>10</v>
      </c>
      <c r="B19" s="81"/>
      <c r="C19" s="81">
        <v>2305</v>
      </c>
      <c r="D19" s="88"/>
      <c r="E19" s="88"/>
      <c r="F19" s="88"/>
      <c r="G19" s="88"/>
      <c r="H19" s="88"/>
      <c r="I19" s="138" t="e">
        <f t="shared" si="0"/>
        <v>#NUM!</v>
      </c>
    </row>
    <row r="20" spans="1:9" x14ac:dyDescent="0.25">
      <c r="A20" s="76">
        <v>11</v>
      </c>
      <c r="B20" s="81"/>
      <c r="C20" s="81">
        <v>3886</v>
      </c>
      <c r="D20" s="88"/>
      <c r="E20" s="88"/>
      <c r="F20" s="88"/>
      <c r="G20" s="88"/>
      <c r="H20" s="88"/>
      <c r="I20" s="138" t="e">
        <f t="shared" si="0"/>
        <v>#NUM!</v>
      </c>
    </row>
    <row r="21" spans="1:9" x14ac:dyDescent="0.25">
      <c r="A21" s="76">
        <v>12</v>
      </c>
      <c r="B21" s="89"/>
      <c r="C21" s="81">
        <v>2252</v>
      </c>
      <c r="D21" s="139"/>
      <c r="E21" s="139"/>
      <c r="F21" s="88"/>
      <c r="G21" s="88"/>
      <c r="H21" s="88"/>
      <c r="I21" s="138" t="e">
        <f t="shared" si="0"/>
        <v>#NUM!</v>
      </c>
    </row>
    <row r="22" spans="1:9" x14ac:dyDescent="0.25">
      <c r="A22" s="76">
        <v>13</v>
      </c>
      <c r="B22" s="89"/>
      <c r="C22" s="81">
        <v>1701</v>
      </c>
      <c r="D22" s="88"/>
      <c r="E22" s="88"/>
      <c r="F22" s="88"/>
      <c r="G22" s="88"/>
      <c r="H22" s="88"/>
      <c r="I22" s="138" t="e">
        <f t="shared" si="0"/>
        <v>#NUM!</v>
      </c>
    </row>
    <row r="23" spans="1:9" x14ac:dyDescent="0.25">
      <c r="A23" s="76">
        <v>14</v>
      </c>
      <c r="B23" s="89"/>
      <c r="C23" s="81">
        <v>2110</v>
      </c>
      <c r="D23" s="139"/>
      <c r="E23" s="139"/>
      <c r="F23" s="88"/>
      <c r="G23" s="88"/>
      <c r="H23" s="88"/>
      <c r="I23" s="138" t="e">
        <f t="shared" si="0"/>
        <v>#NUM!</v>
      </c>
    </row>
    <row r="24" spans="1:9" x14ac:dyDescent="0.25">
      <c r="A24" s="76">
        <v>15</v>
      </c>
      <c r="B24" s="89"/>
      <c r="C24" s="81">
        <v>1809</v>
      </c>
      <c r="D24" s="88"/>
      <c r="E24" s="88"/>
      <c r="F24" s="88"/>
      <c r="G24" s="88"/>
      <c r="H24" s="88"/>
      <c r="I24" s="138" t="e">
        <f t="shared" si="0"/>
        <v>#NUM!</v>
      </c>
    </row>
    <row r="25" spans="1:9" x14ac:dyDescent="0.25">
      <c r="A25" s="76">
        <v>16</v>
      </c>
      <c r="B25" s="89"/>
      <c r="C25" s="81">
        <v>4064</v>
      </c>
      <c r="D25" s="88"/>
      <c r="E25" s="88"/>
      <c r="F25" s="88"/>
      <c r="G25" s="88"/>
      <c r="H25" s="88"/>
      <c r="I25" s="138" t="e">
        <f t="shared" si="0"/>
        <v>#NUM!</v>
      </c>
    </row>
    <row r="26" spans="1:9" x14ac:dyDescent="0.25">
      <c r="A26" s="76">
        <v>17</v>
      </c>
      <c r="B26" s="81"/>
      <c r="C26" s="81">
        <v>1730</v>
      </c>
      <c r="D26" s="88"/>
      <c r="E26" s="88"/>
      <c r="F26" s="88"/>
      <c r="G26" s="88"/>
      <c r="H26" s="88"/>
      <c r="I26" s="138" t="e">
        <f t="shared" si="0"/>
        <v>#NUM!</v>
      </c>
    </row>
    <row r="27" spans="1:9" x14ac:dyDescent="0.25">
      <c r="A27" s="76">
        <v>18</v>
      </c>
      <c r="B27" s="81"/>
      <c r="C27" s="81">
        <v>2078</v>
      </c>
      <c r="D27" s="88"/>
      <c r="E27" s="88"/>
      <c r="F27" s="88"/>
      <c r="G27" s="88"/>
      <c r="H27" s="88"/>
      <c r="I27" s="138" t="e">
        <f t="shared" si="0"/>
        <v>#NUM!</v>
      </c>
    </row>
    <row r="28" spans="1:9" x14ac:dyDescent="0.25">
      <c r="A28" s="76">
        <v>19</v>
      </c>
      <c r="B28" s="89"/>
      <c r="C28" s="81"/>
      <c r="D28" s="88"/>
      <c r="E28" s="88"/>
      <c r="F28" s="88"/>
      <c r="G28" s="88"/>
      <c r="H28" s="88"/>
      <c r="I28" s="138" t="e">
        <f t="shared" si="0"/>
        <v>#NUM!</v>
      </c>
    </row>
    <row r="29" spans="1:9" x14ac:dyDescent="0.25">
      <c r="A29" s="76">
        <v>20</v>
      </c>
      <c r="B29" s="140"/>
      <c r="C29" s="140"/>
      <c r="D29" s="88"/>
      <c r="E29" s="88"/>
      <c r="F29" s="88"/>
      <c r="G29" s="88"/>
      <c r="H29" s="88"/>
      <c r="I29" s="138" t="e">
        <f t="shared" si="0"/>
        <v>#NUM!</v>
      </c>
    </row>
    <row r="30" spans="1:9" x14ac:dyDescent="0.25">
      <c r="A30" s="76">
        <v>21</v>
      </c>
      <c r="B30" s="81"/>
      <c r="C30" s="81"/>
      <c r="D30" s="88"/>
      <c r="E30" s="88"/>
      <c r="F30" s="88"/>
      <c r="G30" s="88"/>
      <c r="H30" s="88"/>
      <c r="I30" s="138" t="e">
        <f t="shared" si="0"/>
        <v>#NUM!</v>
      </c>
    </row>
    <row r="31" spans="1:9" x14ac:dyDescent="0.25">
      <c r="A31" s="76">
        <v>22</v>
      </c>
      <c r="B31" s="89"/>
      <c r="C31" s="81"/>
      <c r="D31" s="88"/>
      <c r="E31" s="88"/>
      <c r="F31" s="88"/>
      <c r="G31" s="88"/>
      <c r="H31" s="88"/>
      <c r="I31" s="138" t="e">
        <f t="shared" si="0"/>
        <v>#NUM!</v>
      </c>
    </row>
    <row r="32" spans="1:9" x14ac:dyDescent="0.25">
      <c r="A32" s="76">
        <v>23</v>
      </c>
      <c r="B32" s="89"/>
      <c r="C32" s="81"/>
      <c r="D32" s="88"/>
      <c r="E32" s="88"/>
      <c r="F32" s="88"/>
      <c r="G32" s="88"/>
      <c r="H32" s="88"/>
      <c r="I32" s="138" t="e">
        <f t="shared" si="0"/>
        <v>#NUM!</v>
      </c>
    </row>
    <row r="33" spans="1:9" x14ac:dyDescent="0.25">
      <c r="A33" s="76">
        <v>24</v>
      </c>
      <c r="B33" s="89"/>
      <c r="C33" s="81"/>
      <c r="D33" s="88"/>
      <c r="E33" s="88"/>
      <c r="F33" s="88"/>
      <c r="G33" s="88"/>
      <c r="H33" s="88"/>
      <c r="I33" s="138" t="e">
        <f t="shared" si="0"/>
        <v>#NUM!</v>
      </c>
    </row>
    <row r="34" spans="1:9" x14ac:dyDescent="0.25">
      <c r="A34" s="76">
        <v>25</v>
      </c>
      <c r="B34" s="89"/>
      <c r="C34" s="81"/>
      <c r="D34" s="88"/>
      <c r="E34" s="88"/>
      <c r="F34" s="88"/>
      <c r="G34" s="88"/>
      <c r="H34" s="88"/>
      <c r="I34" s="138" t="e">
        <f t="shared" si="0"/>
        <v>#NUM!</v>
      </c>
    </row>
    <row r="35" spans="1:9" x14ac:dyDescent="0.25">
      <c r="A35" s="76">
        <v>26</v>
      </c>
      <c r="B35" s="89"/>
      <c r="C35" s="81"/>
      <c r="D35" s="88"/>
      <c r="E35" s="88"/>
      <c r="F35" s="88"/>
      <c r="G35" s="88"/>
      <c r="H35" s="88"/>
      <c r="I35" s="138" t="e">
        <f t="shared" si="0"/>
        <v>#NUM!</v>
      </c>
    </row>
    <row r="36" spans="1:9" x14ac:dyDescent="0.25">
      <c r="A36" s="76">
        <v>27</v>
      </c>
      <c r="B36" s="89"/>
      <c r="C36" s="81"/>
      <c r="D36" s="88"/>
      <c r="E36" s="88"/>
      <c r="F36" s="88"/>
      <c r="G36" s="88"/>
      <c r="H36" s="88"/>
      <c r="I36" s="138" t="e">
        <f t="shared" si="0"/>
        <v>#NUM!</v>
      </c>
    </row>
    <row r="37" spans="1:9" x14ac:dyDescent="0.25">
      <c r="A37" s="76">
        <v>28</v>
      </c>
      <c r="B37" s="89"/>
      <c r="C37" s="81"/>
      <c r="D37" s="88"/>
      <c r="E37" s="88"/>
      <c r="F37" s="88"/>
      <c r="G37" s="88"/>
      <c r="H37" s="88"/>
      <c r="I37" s="138" t="e">
        <f t="shared" si="0"/>
        <v>#NUM!</v>
      </c>
    </row>
    <row r="38" spans="1:9" x14ac:dyDescent="0.25">
      <c r="A38" s="76">
        <v>29</v>
      </c>
      <c r="B38" s="89"/>
      <c r="C38" s="81"/>
      <c r="D38" s="88"/>
      <c r="E38" s="88"/>
      <c r="F38" s="88"/>
      <c r="G38" s="88"/>
      <c r="H38" s="88"/>
      <c r="I38" s="138" t="e">
        <f t="shared" si="0"/>
        <v>#NUM!</v>
      </c>
    </row>
    <row r="39" spans="1:9" x14ac:dyDescent="0.25">
      <c r="A39" s="76">
        <v>30</v>
      </c>
      <c r="B39" s="89"/>
      <c r="C39" s="81"/>
      <c r="D39" s="88"/>
      <c r="E39" s="88"/>
      <c r="F39" s="88"/>
      <c r="G39" s="88"/>
      <c r="H39" s="88"/>
      <c r="I39" s="138" t="e">
        <f t="shared" si="0"/>
        <v>#NUM!</v>
      </c>
    </row>
  </sheetData>
  <mergeCells count="5">
    <mergeCell ref="A1:B3"/>
    <mergeCell ref="D1:H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M70"/>
  <sheetViews>
    <sheetView topLeftCell="A10" zoomScaleNormal="100" workbookViewId="0">
      <selection activeCell="B10" sqref="B10"/>
    </sheetView>
  </sheetViews>
  <sheetFormatPr baseColWidth="10" defaultRowHeight="15" x14ac:dyDescent="0.25"/>
  <cols>
    <col min="1" max="1" width="6.85546875" customWidth="1"/>
    <col min="2" max="2" width="52" customWidth="1"/>
    <col min="3" max="3" width="14.85546875" customWidth="1"/>
    <col min="4" max="10" width="10.140625" style="6" customWidth="1"/>
    <col min="11" max="11" width="11.5703125" style="6" customWidth="1"/>
  </cols>
  <sheetData>
    <row r="1" spans="1:13" ht="15" customHeight="1" x14ac:dyDescent="0.25">
      <c r="A1" s="779" t="s">
        <v>88</v>
      </c>
      <c r="B1" s="779"/>
      <c r="C1" s="338"/>
      <c r="D1" s="774"/>
      <c r="E1" s="774"/>
      <c r="F1" s="774"/>
      <c r="G1" s="774"/>
      <c r="H1" s="774"/>
      <c r="I1" s="774"/>
      <c r="J1" s="774"/>
    </row>
    <row r="2" spans="1:13" ht="21" customHeight="1" x14ac:dyDescent="0.25">
      <c r="A2" s="779"/>
      <c r="B2" s="779"/>
      <c r="C2" s="338"/>
      <c r="D2" s="774"/>
      <c r="E2" s="774"/>
      <c r="F2" s="774"/>
      <c r="G2" s="774"/>
      <c r="H2" s="774"/>
      <c r="I2" s="774"/>
      <c r="J2" s="774"/>
    </row>
    <row r="3" spans="1:13" ht="12" customHeight="1" x14ac:dyDescent="0.25">
      <c r="A3" s="779"/>
      <c r="B3" s="779"/>
      <c r="C3" s="338"/>
      <c r="D3" s="774"/>
      <c r="E3" s="774"/>
      <c r="F3" s="774"/>
      <c r="G3" s="774"/>
      <c r="H3" s="774"/>
      <c r="I3" s="774"/>
      <c r="J3" s="774"/>
      <c r="K3" s="16"/>
      <c r="L3" s="16"/>
      <c r="M3" s="16"/>
    </row>
    <row r="4" spans="1:13" ht="26.25" customHeight="1" x14ac:dyDescent="0.25">
      <c r="A4" s="780" t="s">
        <v>43</v>
      </c>
      <c r="B4" s="780"/>
      <c r="C4" s="339"/>
      <c r="D4" s="774"/>
      <c r="E4" s="774"/>
      <c r="F4" s="774"/>
      <c r="G4" s="774"/>
      <c r="H4" s="774"/>
      <c r="I4" s="774"/>
      <c r="J4" s="774"/>
    </row>
    <row r="5" spans="1:13" ht="15" customHeight="1" x14ac:dyDescent="0.25">
      <c r="A5" s="781" t="s">
        <v>34</v>
      </c>
      <c r="B5" s="781"/>
      <c r="C5" s="340"/>
      <c r="D5" s="774"/>
      <c r="E5" s="774"/>
      <c r="F5" s="774"/>
      <c r="G5" s="774"/>
      <c r="H5" s="774"/>
      <c r="I5" s="774"/>
      <c r="J5" s="774"/>
    </row>
    <row r="6" spans="1:13" x14ac:dyDescent="0.25">
      <c r="A6" s="782" t="s">
        <v>35</v>
      </c>
      <c r="B6" s="782"/>
      <c r="C6" s="325"/>
      <c r="D6" s="774"/>
      <c r="E6" s="774"/>
      <c r="F6" s="774"/>
      <c r="G6" s="774"/>
      <c r="H6" s="774"/>
      <c r="I6" s="774"/>
      <c r="J6" s="774"/>
    </row>
    <row r="7" spans="1:13" x14ac:dyDescent="0.25">
      <c r="A7" s="783"/>
      <c r="B7" s="783"/>
      <c r="C7" s="347"/>
      <c r="D7" s="775"/>
      <c r="E7" s="775"/>
      <c r="F7" s="775"/>
      <c r="G7" s="775"/>
      <c r="H7" s="775"/>
      <c r="I7" s="775"/>
      <c r="J7" s="775"/>
    </row>
    <row r="8" spans="1:13" ht="15.75" thickBot="1" x14ac:dyDescent="0.3">
      <c r="A8" s="325"/>
      <c r="B8" s="325"/>
      <c r="C8" s="325"/>
      <c r="D8"/>
      <c r="E8"/>
      <c r="F8"/>
      <c r="G8"/>
      <c r="H8"/>
      <c r="I8"/>
      <c r="J8"/>
    </row>
    <row r="9" spans="1:13" ht="15.75" thickBot="1" x14ac:dyDescent="0.3">
      <c r="A9" s="130" t="s">
        <v>0</v>
      </c>
      <c r="B9" s="131" t="s">
        <v>1</v>
      </c>
      <c r="C9" s="131" t="s">
        <v>68</v>
      </c>
      <c r="D9" s="132">
        <v>45690</v>
      </c>
      <c r="E9" s="359">
        <v>45732</v>
      </c>
      <c r="F9" s="133"/>
      <c r="G9" s="133"/>
      <c r="H9" s="134"/>
      <c r="I9" s="135"/>
      <c r="J9" s="136"/>
      <c r="K9" s="137" t="s">
        <v>2</v>
      </c>
    </row>
    <row r="10" spans="1:13" x14ac:dyDescent="0.25">
      <c r="A10" s="251">
        <v>1</v>
      </c>
      <c r="B10" s="62" t="s">
        <v>158</v>
      </c>
      <c r="C10" s="20">
        <v>4064</v>
      </c>
      <c r="D10" s="421">
        <v>549</v>
      </c>
      <c r="E10" s="421">
        <v>539</v>
      </c>
      <c r="F10" s="421"/>
      <c r="G10" s="421"/>
      <c r="H10" s="421"/>
      <c r="I10" s="421"/>
      <c r="J10" s="421"/>
      <c r="K10" s="696" t="e">
        <f t="shared" ref="K10:K70" si="0">(LARGE(D10:J10,1)+LARGE(D10:J10,2)+LARGE(D10:J10,3))</f>
        <v>#NUM!</v>
      </c>
    </row>
    <row r="11" spans="1:13" x14ac:dyDescent="0.25">
      <c r="A11" s="76">
        <v>2</v>
      </c>
      <c r="B11" s="89" t="s">
        <v>159</v>
      </c>
      <c r="C11" s="81">
        <v>1809</v>
      </c>
      <c r="D11" s="88">
        <v>532</v>
      </c>
      <c r="E11" s="88">
        <v>543</v>
      </c>
      <c r="F11" s="88"/>
      <c r="G11" s="88"/>
      <c r="H11" s="88"/>
      <c r="I11" s="88"/>
      <c r="J11" s="88"/>
      <c r="K11" s="138" t="e">
        <f t="shared" si="0"/>
        <v>#NUM!</v>
      </c>
    </row>
    <row r="12" spans="1:13" x14ac:dyDescent="0.25">
      <c r="A12" s="251">
        <v>3</v>
      </c>
      <c r="B12" s="62" t="s">
        <v>160</v>
      </c>
      <c r="C12" s="77">
        <v>2348</v>
      </c>
      <c r="D12" s="72">
        <v>523</v>
      </c>
      <c r="E12" s="72"/>
      <c r="F12" s="72"/>
      <c r="G12" s="72"/>
      <c r="H12" s="72"/>
      <c r="I12" s="72"/>
      <c r="J12" s="72"/>
      <c r="K12" s="138" t="e">
        <f t="shared" si="0"/>
        <v>#NUM!</v>
      </c>
    </row>
    <row r="13" spans="1:13" x14ac:dyDescent="0.25">
      <c r="A13" s="76">
        <v>4</v>
      </c>
      <c r="B13" s="81" t="s">
        <v>161</v>
      </c>
      <c r="C13" s="81">
        <v>5595</v>
      </c>
      <c r="D13" s="88">
        <v>477</v>
      </c>
      <c r="E13" s="88"/>
      <c r="F13" s="88"/>
      <c r="G13" s="88"/>
      <c r="H13" s="88"/>
      <c r="I13" s="88"/>
      <c r="J13" s="88"/>
      <c r="K13" s="138" t="e">
        <f t="shared" si="0"/>
        <v>#NUM!</v>
      </c>
    </row>
    <row r="14" spans="1:13" x14ac:dyDescent="0.25">
      <c r="A14" s="251">
        <v>5</v>
      </c>
      <c r="B14" s="62" t="s">
        <v>162</v>
      </c>
      <c r="C14" s="77">
        <v>6508</v>
      </c>
      <c r="D14" s="72">
        <v>472</v>
      </c>
      <c r="E14" s="72"/>
      <c r="F14" s="72"/>
      <c r="G14" s="72"/>
      <c r="H14" s="72"/>
      <c r="I14" s="72"/>
      <c r="J14" s="72"/>
      <c r="K14" s="138" t="e">
        <f t="shared" si="0"/>
        <v>#NUM!</v>
      </c>
    </row>
    <row r="15" spans="1:13" x14ac:dyDescent="0.25">
      <c r="A15" s="76">
        <v>6</v>
      </c>
      <c r="B15" s="89" t="s">
        <v>108</v>
      </c>
      <c r="C15" s="81">
        <v>6610</v>
      </c>
      <c r="D15" s="88">
        <v>469</v>
      </c>
      <c r="E15" s="88"/>
      <c r="F15" s="88"/>
      <c r="G15" s="88"/>
      <c r="H15" s="88"/>
      <c r="I15" s="88"/>
      <c r="J15" s="88"/>
      <c r="K15" s="138" t="e">
        <f t="shared" si="0"/>
        <v>#NUM!</v>
      </c>
    </row>
    <row r="16" spans="1:13" x14ac:dyDescent="0.25">
      <c r="A16" s="251">
        <v>7</v>
      </c>
      <c r="B16" s="89" t="s">
        <v>112</v>
      </c>
      <c r="C16" s="81">
        <v>1932</v>
      </c>
      <c r="D16" s="88">
        <v>458</v>
      </c>
      <c r="E16" s="88">
        <v>446</v>
      </c>
      <c r="F16" s="88"/>
      <c r="G16" s="88"/>
      <c r="H16" s="88"/>
      <c r="I16" s="88"/>
      <c r="J16" s="88"/>
      <c r="K16" s="138" t="e">
        <f t="shared" si="0"/>
        <v>#NUM!</v>
      </c>
    </row>
    <row r="17" spans="1:11" x14ac:dyDescent="0.25">
      <c r="A17" s="76">
        <v>8</v>
      </c>
      <c r="B17" s="89" t="s">
        <v>110</v>
      </c>
      <c r="C17" s="81">
        <v>2091</v>
      </c>
      <c r="D17" s="88">
        <v>434</v>
      </c>
      <c r="E17" s="88"/>
      <c r="F17" s="88"/>
      <c r="G17" s="88"/>
      <c r="H17" s="88"/>
      <c r="I17" s="88"/>
      <c r="J17" s="88"/>
      <c r="K17" s="138" t="e">
        <f t="shared" si="0"/>
        <v>#NUM!</v>
      </c>
    </row>
    <row r="18" spans="1:11" x14ac:dyDescent="0.25">
      <c r="A18" s="251">
        <v>9</v>
      </c>
      <c r="B18" s="89" t="s">
        <v>163</v>
      </c>
      <c r="C18" s="81">
        <v>3282</v>
      </c>
      <c r="D18" s="139">
        <v>266</v>
      </c>
      <c r="E18" s="139"/>
      <c r="F18" s="88"/>
      <c r="G18" s="88"/>
      <c r="H18" s="88"/>
      <c r="I18" s="88"/>
      <c r="J18" s="88"/>
      <c r="K18" s="138" t="e">
        <f t="shared" si="0"/>
        <v>#NUM!</v>
      </c>
    </row>
    <row r="19" spans="1:11" x14ac:dyDescent="0.25">
      <c r="A19" s="76">
        <v>10</v>
      </c>
      <c r="B19" s="89" t="s">
        <v>164</v>
      </c>
      <c r="C19" s="81">
        <v>5677</v>
      </c>
      <c r="D19" s="88">
        <v>104</v>
      </c>
      <c r="E19" s="88"/>
      <c r="F19" s="88"/>
      <c r="G19" s="88"/>
      <c r="H19" s="88"/>
      <c r="I19" s="88"/>
      <c r="J19" s="88"/>
      <c r="K19" s="138" t="e">
        <f t="shared" si="0"/>
        <v>#NUM!</v>
      </c>
    </row>
    <row r="20" spans="1:11" x14ac:dyDescent="0.25">
      <c r="A20" s="251">
        <v>11</v>
      </c>
      <c r="B20" s="89" t="s">
        <v>124</v>
      </c>
      <c r="C20" s="81">
        <v>2464</v>
      </c>
      <c r="D20" s="88">
        <v>501</v>
      </c>
      <c r="E20" s="88"/>
      <c r="F20" s="88"/>
      <c r="G20" s="88"/>
      <c r="H20" s="88"/>
      <c r="I20" s="88"/>
      <c r="J20" s="88"/>
      <c r="K20" s="138" t="e">
        <f t="shared" si="0"/>
        <v>#NUM!</v>
      </c>
    </row>
    <row r="21" spans="1:11" x14ac:dyDescent="0.25">
      <c r="A21" s="76">
        <v>12</v>
      </c>
      <c r="B21" s="81" t="s">
        <v>165</v>
      </c>
      <c r="C21" s="81">
        <v>2375</v>
      </c>
      <c r="D21" s="88">
        <v>492</v>
      </c>
      <c r="E21" s="88"/>
      <c r="F21" s="88"/>
      <c r="G21" s="88"/>
      <c r="H21" s="88"/>
      <c r="I21" s="88"/>
      <c r="J21" s="88"/>
      <c r="K21" s="138" t="e">
        <f t="shared" si="0"/>
        <v>#NUM!</v>
      </c>
    </row>
    <row r="22" spans="1:11" x14ac:dyDescent="0.25">
      <c r="A22" s="251">
        <v>13</v>
      </c>
      <c r="B22" s="81" t="s">
        <v>166</v>
      </c>
      <c r="C22" s="81">
        <v>1717</v>
      </c>
      <c r="D22" s="88">
        <v>478</v>
      </c>
      <c r="E22" s="88"/>
      <c r="F22" s="88"/>
      <c r="G22" s="88"/>
      <c r="H22" s="88"/>
      <c r="I22" s="88"/>
      <c r="J22" s="88"/>
      <c r="K22" s="138" t="e">
        <f t="shared" si="0"/>
        <v>#NUM!</v>
      </c>
    </row>
    <row r="23" spans="1:11" x14ac:dyDescent="0.25">
      <c r="A23" s="76">
        <v>14</v>
      </c>
      <c r="B23" s="81" t="s">
        <v>127</v>
      </c>
      <c r="C23" s="81">
        <v>5646</v>
      </c>
      <c r="D23" s="88">
        <v>464</v>
      </c>
      <c r="E23" s="88">
        <v>425</v>
      </c>
      <c r="F23" s="88"/>
      <c r="G23" s="88"/>
      <c r="H23" s="88"/>
      <c r="I23" s="88"/>
      <c r="J23" s="88"/>
      <c r="K23" s="138" t="e">
        <f t="shared" si="0"/>
        <v>#NUM!</v>
      </c>
    </row>
    <row r="24" spans="1:11" x14ac:dyDescent="0.25">
      <c r="A24" s="251">
        <v>15</v>
      </c>
      <c r="B24" s="89" t="s">
        <v>167</v>
      </c>
      <c r="C24" s="81">
        <v>5109</v>
      </c>
      <c r="D24" s="139">
        <v>458</v>
      </c>
      <c r="E24" s="139"/>
      <c r="F24" s="88"/>
      <c r="G24" s="88"/>
      <c r="H24" s="88"/>
      <c r="I24" s="88"/>
      <c r="J24" s="88"/>
      <c r="K24" s="138" t="e">
        <f t="shared" si="0"/>
        <v>#NUM!</v>
      </c>
    </row>
    <row r="25" spans="1:11" x14ac:dyDescent="0.25">
      <c r="A25" s="76">
        <v>16</v>
      </c>
      <c r="B25" s="89" t="s">
        <v>168</v>
      </c>
      <c r="C25" s="81">
        <v>4862</v>
      </c>
      <c r="D25" s="88">
        <v>448</v>
      </c>
      <c r="E25" s="88"/>
      <c r="F25" s="88"/>
      <c r="G25" s="88"/>
      <c r="H25" s="88"/>
      <c r="I25" s="88"/>
      <c r="J25" s="88"/>
      <c r="K25" s="138" t="e">
        <f t="shared" si="0"/>
        <v>#NUM!</v>
      </c>
    </row>
    <row r="26" spans="1:11" x14ac:dyDescent="0.25">
      <c r="A26" s="251">
        <v>17</v>
      </c>
      <c r="B26" s="89" t="s">
        <v>169</v>
      </c>
      <c r="C26" s="81">
        <v>4990</v>
      </c>
      <c r="D26" s="88">
        <v>415</v>
      </c>
      <c r="E26" s="88">
        <v>436</v>
      </c>
      <c r="F26" s="88"/>
      <c r="G26" s="88"/>
      <c r="H26" s="88"/>
      <c r="I26" s="88"/>
      <c r="J26" s="88"/>
      <c r="K26" s="138" t="e">
        <f t="shared" si="0"/>
        <v>#NUM!</v>
      </c>
    </row>
    <row r="27" spans="1:11" x14ac:dyDescent="0.25">
      <c r="A27" s="76">
        <v>18</v>
      </c>
      <c r="B27" s="89" t="s">
        <v>170</v>
      </c>
      <c r="C27" s="81">
        <v>6757</v>
      </c>
      <c r="D27" s="88">
        <v>340</v>
      </c>
      <c r="E27" s="88"/>
      <c r="F27" s="88"/>
      <c r="G27" s="88"/>
      <c r="H27" s="88"/>
      <c r="I27" s="88"/>
      <c r="J27" s="88"/>
      <c r="K27" s="138" t="e">
        <f t="shared" si="0"/>
        <v>#NUM!</v>
      </c>
    </row>
    <row r="28" spans="1:11" x14ac:dyDescent="0.25">
      <c r="A28" s="251">
        <v>19</v>
      </c>
      <c r="B28" s="81" t="s">
        <v>171</v>
      </c>
      <c r="C28" s="81">
        <v>1984</v>
      </c>
      <c r="D28" s="88">
        <v>333</v>
      </c>
      <c r="E28" s="88"/>
      <c r="F28" s="88"/>
      <c r="G28" s="88"/>
      <c r="H28" s="88"/>
      <c r="I28" s="88"/>
      <c r="J28" s="88"/>
      <c r="K28" s="138" t="e">
        <f t="shared" si="0"/>
        <v>#NUM!</v>
      </c>
    </row>
    <row r="29" spans="1:11" x14ac:dyDescent="0.25">
      <c r="A29" s="76">
        <v>20</v>
      </c>
      <c r="B29" s="81" t="s">
        <v>172</v>
      </c>
      <c r="C29" s="81">
        <v>6629</v>
      </c>
      <c r="D29" s="88">
        <v>201</v>
      </c>
      <c r="E29" s="88"/>
      <c r="F29" s="88"/>
      <c r="G29" s="88"/>
      <c r="H29" s="88"/>
      <c r="I29" s="88"/>
      <c r="J29" s="88"/>
      <c r="K29" s="138" t="e">
        <f t="shared" si="0"/>
        <v>#NUM!</v>
      </c>
    </row>
    <row r="30" spans="1:11" x14ac:dyDescent="0.25">
      <c r="A30" s="251">
        <v>21</v>
      </c>
      <c r="B30" s="89" t="s">
        <v>173</v>
      </c>
      <c r="C30" s="81">
        <v>1871</v>
      </c>
      <c r="D30" s="88">
        <v>71</v>
      </c>
      <c r="E30" s="88"/>
      <c r="F30" s="88"/>
      <c r="G30" s="88"/>
      <c r="H30" s="88"/>
      <c r="I30" s="88"/>
      <c r="J30" s="88"/>
      <c r="K30" s="138" t="e">
        <f t="shared" si="0"/>
        <v>#NUM!</v>
      </c>
    </row>
    <row r="31" spans="1:11" x14ac:dyDescent="0.25">
      <c r="A31" s="76">
        <v>22</v>
      </c>
      <c r="B31" s="140" t="s">
        <v>418</v>
      </c>
      <c r="C31" s="140">
        <v>2110</v>
      </c>
      <c r="D31" s="88"/>
      <c r="E31" s="88">
        <v>533</v>
      </c>
      <c r="F31" s="88"/>
      <c r="G31" s="88"/>
      <c r="H31" s="88"/>
      <c r="I31" s="88"/>
      <c r="J31" s="88"/>
      <c r="K31" s="138" t="e">
        <f t="shared" si="0"/>
        <v>#NUM!</v>
      </c>
    </row>
    <row r="32" spans="1:11" x14ac:dyDescent="0.25">
      <c r="A32" s="251">
        <v>23</v>
      </c>
      <c r="B32" s="81" t="s">
        <v>225</v>
      </c>
      <c r="C32" s="81">
        <v>3738</v>
      </c>
      <c r="D32" s="88"/>
      <c r="E32" s="88">
        <v>512</v>
      </c>
      <c r="F32" s="88"/>
      <c r="G32" s="88"/>
      <c r="H32" s="88"/>
      <c r="I32" s="88"/>
      <c r="J32" s="88"/>
      <c r="K32" s="138" t="e">
        <f t="shared" si="0"/>
        <v>#NUM!</v>
      </c>
    </row>
    <row r="33" spans="1:11" x14ac:dyDescent="0.25">
      <c r="A33" s="76">
        <v>24</v>
      </c>
      <c r="B33" s="89" t="s">
        <v>334</v>
      </c>
      <c r="C33" s="81">
        <v>7126</v>
      </c>
      <c r="D33" s="88"/>
      <c r="E33" s="88">
        <v>329</v>
      </c>
      <c r="F33" s="88"/>
      <c r="G33" s="88"/>
      <c r="H33" s="88"/>
      <c r="I33" s="88"/>
      <c r="J33" s="88"/>
      <c r="K33" s="138" t="e">
        <f t="shared" si="0"/>
        <v>#NUM!</v>
      </c>
    </row>
    <row r="34" spans="1:11" x14ac:dyDescent="0.25">
      <c r="A34" s="251">
        <v>25</v>
      </c>
      <c r="B34" s="89" t="s">
        <v>419</v>
      </c>
      <c r="C34" s="81">
        <v>6335</v>
      </c>
      <c r="D34" s="88"/>
      <c r="E34" s="88">
        <v>303</v>
      </c>
      <c r="F34" s="88"/>
      <c r="G34" s="88"/>
      <c r="H34" s="88"/>
      <c r="I34" s="88"/>
      <c r="J34" s="88"/>
      <c r="K34" s="138" t="e">
        <f t="shared" si="0"/>
        <v>#NUM!</v>
      </c>
    </row>
    <row r="35" spans="1:11" x14ac:dyDescent="0.25">
      <c r="A35" s="76">
        <v>26</v>
      </c>
      <c r="B35" s="89" t="s">
        <v>420</v>
      </c>
      <c r="C35" s="81">
        <v>3181</v>
      </c>
      <c r="D35" s="88"/>
      <c r="E35" s="88">
        <v>274</v>
      </c>
      <c r="F35" s="88"/>
      <c r="G35" s="88"/>
      <c r="H35" s="88"/>
      <c r="I35" s="88"/>
      <c r="J35" s="88"/>
      <c r="K35" s="138" t="e">
        <f t="shared" si="0"/>
        <v>#NUM!</v>
      </c>
    </row>
    <row r="36" spans="1:11" x14ac:dyDescent="0.25">
      <c r="A36" s="251">
        <v>27</v>
      </c>
      <c r="B36" s="89" t="s">
        <v>421</v>
      </c>
      <c r="C36" s="81">
        <v>3133</v>
      </c>
      <c r="D36" s="88"/>
      <c r="E36" s="88">
        <v>164</v>
      </c>
      <c r="F36" s="88"/>
      <c r="G36" s="88"/>
      <c r="H36" s="88"/>
      <c r="I36" s="88"/>
      <c r="J36" s="88"/>
      <c r="K36" s="138" t="e">
        <f t="shared" si="0"/>
        <v>#NUM!</v>
      </c>
    </row>
    <row r="37" spans="1:11" x14ac:dyDescent="0.25">
      <c r="A37" s="76">
        <v>28</v>
      </c>
      <c r="B37" s="89" t="s">
        <v>422</v>
      </c>
      <c r="C37" s="81">
        <v>3804</v>
      </c>
      <c r="D37" s="88"/>
      <c r="E37" s="88">
        <v>155</v>
      </c>
      <c r="F37" s="88"/>
      <c r="G37" s="88"/>
      <c r="H37" s="88"/>
      <c r="I37" s="88"/>
      <c r="J37" s="88"/>
      <c r="K37" s="138" t="e">
        <f t="shared" si="0"/>
        <v>#NUM!</v>
      </c>
    </row>
    <row r="38" spans="1:11" x14ac:dyDescent="0.25">
      <c r="A38" s="251">
        <v>29</v>
      </c>
      <c r="B38" s="89"/>
      <c r="C38" s="81"/>
      <c r="D38" s="88"/>
      <c r="E38" s="88"/>
      <c r="F38" s="88"/>
      <c r="G38" s="88"/>
      <c r="H38" s="88"/>
      <c r="I38" s="88"/>
      <c r="J38" s="88"/>
      <c r="K38" s="138" t="e">
        <f t="shared" si="0"/>
        <v>#NUM!</v>
      </c>
    </row>
    <row r="39" spans="1:11" x14ac:dyDescent="0.25">
      <c r="A39" s="76">
        <v>30</v>
      </c>
      <c r="B39" s="89"/>
      <c r="C39" s="81"/>
      <c r="D39" s="88"/>
      <c r="E39" s="88"/>
      <c r="F39" s="88"/>
      <c r="G39" s="88"/>
      <c r="H39" s="88"/>
      <c r="I39" s="88"/>
      <c r="J39" s="88"/>
      <c r="K39" s="138" t="e">
        <f t="shared" si="0"/>
        <v>#NUM!</v>
      </c>
    </row>
    <row r="40" spans="1:11" x14ac:dyDescent="0.25">
      <c r="A40" s="251">
        <v>31</v>
      </c>
      <c r="B40" s="89"/>
      <c r="C40" s="81"/>
      <c r="D40" s="88"/>
      <c r="E40" s="88"/>
      <c r="F40" s="88"/>
      <c r="G40" s="88"/>
      <c r="H40" s="88"/>
      <c r="I40" s="88"/>
      <c r="J40" s="88"/>
      <c r="K40" s="138" t="e">
        <f t="shared" si="0"/>
        <v>#NUM!</v>
      </c>
    </row>
    <row r="41" spans="1:11" x14ac:dyDescent="0.25">
      <c r="A41" s="76">
        <v>32</v>
      </c>
      <c r="B41" s="89"/>
      <c r="C41" s="81"/>
      <c r="D41" s="88"/>
      <c r="E41" s="88"/>
      <c r="F41" s="88"/>
      <c r="G41" s="88"/>
      <c r="H41" s="88"/>
      <c r="I41" s="88"/>
      <c r="J41" s="88"/>
      <c r="K41" s="138" t="e">
        <f t="shared" si="0"/>
        <v>#NUM!</v>
      </c>
    </row>
    <row r="42" spans="1:11" x14ac:dyDescent="0.25">
      <c r="A42" s="251">
        <v>33</v>
      </c>
      <c r="B42" s="89"/>
      <c r="C42" s="81"/>
      <c r="D42" s="88"/>
      <c r="E42" s="88"/>
      <c r="F42" s="88"/>
      <c r="G42" s="88"/>
      <c r="H42" s="88"/>
      <c r="I42" s="88"/>
      <c r="J42" s="88"/>
      <c r="K42" s="138" t="e">
        <f t="shared" si="0"/>
        <v>#NUM!</v>
      </c>
    </row>
    <row r="43" spans="1:11" x14ac:dyDescent="0.25">
      <c r="A43" s="76">
        <v>34</v>
      </c>
      <c r="B43" s="89"/>
      <c r="C43" s="81"/>
      <c r="D43" s="88"/>
      <c r="E43" s="88"/>
      <c r="F43" s="88"/>
      <c r="G43" s="88"/>
      <c r="H43" s="88"/>
      <c r="I43" s="88"/>
      <c r="J43" s="88"/>
      <c r="K43" s="138" t="e">
        <f t="shared" si="0"/>
        <v>#NUM!</v>
      </c>
    </row>
    <row r="44" spans="1:11" x14ac:dyDescent="0.25">
      <c r="A44" s="251">
        <v>35</v>
      </c>
      <c r="B44" s="89"/>
      <c r="C44" s="81"/>
      <c r="D44" s="88"/>
      <c r="E44" s="88"/>
      <c r="F44" s="88"/>
      <c r="G44" s="88"/>
      <c r="H44" s="88"/>
      <c r="I44" s="88"/>
      <c r="J44" s="88"/>
      <c r="K44" s="138" t="e">
        <f t="shared" si="0"/>
        <v>#NUM!</v>
      </c>
    </row>
    <row r="45" spans="1:11" x14ac:dyDescent="0.25">
      <c r="A45" s="76">
        <v>36</v>
      </c>
      <c r="B45" s="89"/>
      <c r="C45" s="81"/>
      <c r="D45" s="88"/>
      <c r="E45" s="88"/>
      <c r="F45" s="88"/>
      <c r="G45" s="88"/>
      <c r="H45" s="88"/>
      <c r="I45" s="88"/>
      <c r="J45" s="88"/>
      <c r="K45" s="138" t="e">
        <f t="shared" si="0"/>
        <v>#NUM!</v>
      </c>
    </row>
    <row r="46" spans="1:11" x14ac:dyDescent="0.25">
      <c r="A46" s="251">
        <v>37</v>
      </c>
      <c r="B46" s="89"/>
      <c r="C46" s="81"/>
      <c r="D46" s="88"/>
      <c r="E46" s="88"/>
      <c r="F46" s="88"/>
      <c r="G46" s="88"/>
      <c r="H46" s="88"/>
      <c r="I46" s="88"/>
      <c r="J46" s="88"/>
      <c r="K46" s="138" t="e">
        <f t="shared" si="0"/>
        <v>#NUM!</v>
      </c>
    </row>
    <row r="47" spans="1:11" x14ac:dyDescent="0.25">
      <c r="A47" s="76">
        <v>38</v>
      </c>
      <c r="B47" s="89"/>
      <c r="C47" s="81"/>
      <c r="D47" s="88"/>
      <c r="E47" s="88"/>
      <c r="F47" s="91"/>
      <c r="G47" s="91"/>
      <c r="H47" s="88"/>
      <c r="I47" s="88"/>
      <c r="J47" s="88"/>
      <c r="K47" s="138" t="e">
        <f t="shared" si="0"/>
        <v>#NUM!</v>
      </c>
    </row>
    <row r="48" spans="1:11" x14ac:dyDescent="0.25">
      <c r="A48" s="251">
        <v>39</v>
      </c>
      <c r="B48" s="89"/>
      <c r="C48" s="81"/>
      <c r="D48" s="88"/>
      <c r="E48" s="88"/>
      <c r="F48" s="91"/>
      <c r="G48" s="91"/>
      <c r="H48" s="88"/>
      <c r="I48" s="88"/>
      <c r="J48" s="88"/>
      <c r="K48" s="138" t="e">
        <f t="shared" si="0"/>
        <v>#NUM!</v>
      </c>
    </row>
    <row r="49" spans="1:11" x14ac:dyDescent="0.25">
      <c r="A49" s="76">
        <v>40</v>
      </c>
      <c r="B49" s="89"/>
      <c r="C49" s="81"/>
      <c r="D49" s="88"/>
      <c r="E49" s="88"/>
      <c r="F49" s="91"/>
      <c r="G49" s="91"/>
      <c r="H49" s="88"/>
      <c r="I49" s="88"/>
      <c r="J49" s="88"/>
      <c r="K49" s="138" t="e">
        <f t="shared" si="0"/>
        <v>#NUM!</v>
      </c>
    </row>
    <row r="50" spans="1:11" x14ac:dyDescent="0.25">
      <c r="A50" s="251">
        <v>41</v>
      </c>
      <c r="B50" s="89"/>
      <c r="C50" s="81"/>
      <c r="D50" s="88"/>
      <c r="E50" s="88"/>
      <c r="F50" s="91"/>
      <c r="G50" s="91"/>
      <c r="H50" s="88"/>
      <c r="I50" s="88"/>
      <c r="J50" s="88"/>
      <c r="K50" s="138" t="e">
        <f t="shared" si="0"/>
        <v>#NUM!</v>
      </c>
    </row>
    <row r="51" spans="1:11" x14ac:dyDescent="0.25">
      <c r="A51" s="76">
        <v>42</v>
      </c>
      <c r="B51" s="89"/>
      <c r="C51" s="81"/>
      <c r="D51" s="91"/>
      <c r="E51" s="91"/>
      <c r="F51" s="91"/>
      <c r="G51" s="91"/>
      <c r="H51" s="88"/>
      <c r="I51" s="88"/>
      <c r="J51" s="88"/>
      <c r="K51" s="138" t="e">
        <f t="shared" si="0"/>
        <v>#NUM!</v>
      </c>
    </row>
    <row r="52" spans="1:11" x14ac:dyDescent="0.25">
      <c r="A52" s="251">
        <v>43</v>
      </c>
      <c r="B52" s="89"/>
      <c r="C52" s="81"/>
      <c r="D52" s="91"/>
      <c r="E52" s="91"/>
      <c r="F52" s="91"/>
      <c r="G52" s="91"/>
      <c r="H52" s="88"/>
      <c r="I52" s="91"/>
      <c r="J52" s="88"/>
      <c r="K52" s="138" t="e">
        <f t="shared" si="0"/>
        <v>#NUM!</v>
      </c>
    </row>
    <row r="53" spans="1:11" x14ac:dyDescent="0.25">
      <c r="A53" s="76">
        <v>44</v>
      </c>
      <c r="B53" s="89"/>
      <c r="C53" s="81"/>
      <c r="D53" s="91"/>
      <c r="E53" s="91"/>
      <c r="F53" s="91"/>
      <c r="G53" s="88"/>
      <c r="H53" s="88"/>
      <c r="I53" s="91"/>
      <c r="J53" s="88"/>
      <c r="K53" s="138" t="e">
        <f t="shared" si="0"/>
        <v>#NUM!</v>
      </c>
    </row>
    <row r="54" spans="1:11" x14ac:dyDescent="0.25">
      <c r="A54" s="251">
        <v>45</v>
      </c>
      <c r="B54" s="89"/>
      <c r="C54" s="81"/>
      <c r="D54" s="91"/>
      <c r="E54" s="91"/>
      <c r="F54" s="91"/>
      <c r="G54" s="88"/>
      <c r="H54" s="88"/>
      <c r="I54" s="91"/>
      <c r="J54" s="88"/>
      <c r="K54" s="138" t="e">
        <f t="shared" si="0"/>
        <v>#NUM!</v>
      </c>
    </row>
    <row r="55" spans="1:11" x14ac:dyDescent="0.25">
      <c r="A55" s="76">
        <v>46</v>
      </c>
      <c r="B55" s="62"/>
      <c r="C55" s="77"/>
      <c r="D55" s="105"/>
      <c r="E55" s="105"/>
      <c r="F55" s="105"/>
      <c r="G55" s="72"/>
      <c r="H55" s="72"/>
      <c r="I55" s="105"/>
      <c r="J55" s="72"/>
      <c r="K55" s="138" t="e">
        <f t="shared" si="0"/>
        <v>#NUM!</v>
      </c>
    </row>
    <row r="56" spans="1:11" x14ac:dyDescent="0.25">
      <c r="A56" s="251">
        <v>47</v>
      </c>
      <c r="B56" s="62"/>
      <c r="C56" s="77"/>
      <c r="D56" s="105"/>
      <c r="E56" s="105"/>
      <c r="F56" s="105"/>
      <c r="G56" s="72"/>
      <c r="H56" s="72"/>
      <c r="I56" s="105"/>
      <c r="J56" s="72"/>
      <c r="K56" s="138" t="e">
        <f t="shared" si="0"/>
        <v>#NUM!</v>
      </c>
    </row>
    <row r="57" spans="1:11" x14ac:dyDescent="0.25">
      <c r="A57" s="76">
        <v>48</v>
      </c>
      <c r="B57" s="62"/>
      <c r="C57" s="77"/>
      <c r="D57" s="105"/>
      <c r="E57" s="105"/>
      <c r="F57" s="105"/>
      <c r="G57" s="72"/>
      <c r="H57" s="72"/>
      <c r="I57" s="105"/>
      <c r="J57" s="72"/>
      <c r="K57" s="138" t="e">
        <f t="shared" si="0"/>
        <v>#NUM!</v>
      </c>
    </row>
    <row r="58" spans="1:11" x14ac:dyDescent="0.25">
      <c r="A58" s="251">
        <v>49</v>
      </c>
      <c r="B58" s="62"/>
      <c r="C58" s="77"/>
      <c r="D58" s="105"/>
      <c r="E58" s="105"/>
      <c r="F58" s="105"/>
      <c r="G58" s="72"/>
      <c r="H58" s="72"/>
      <c r="I58" s="105"/>
      <c r="J58" s="72"/>
      <c r="K58" s="138" t="e">
        <f t="shared" si="0"/>
        <v>#NUM!</v>
      </c>
    </row>
    <row r="59" spans="1:11" x14ac:dyDescent="0.25">
      <c r="A59" s="76">
        <v>50</v>
      </c>
      <c r="B59" s="62"/>
      <c r="C59" s="77"/>
      <c r="D59" s="105"/>
      <c r="E59" s="105"/>
      <c r="F59" s="105"/>
      <c r="G59" s="72"/>
      <c r="H59" s="72"/>
      <c r="I59" s="105"/>
      <c r="J59" s="72"/>
      <c r="K59" s="138" t="e">
        <f t="shared" si="0"/>
        <v>#NUM!</v>
      </c>
    </row>
    <row r="60" spans="1:11" x14ac:dyDescent="0.25">
      <c r="A60" s="251">
        <v>51</v>
      </c>
      <c r="B60" s="62"/>
      <c r="C60" s="77"/>
      <c r="D60" s="420"/>
      <c r="E60" s="420"/>
      <c r="F60" s="420"/>
      <c r="G60" s="421"/>
      <c r="H60" s="420"/>
      <c r="I60" s="420"/>
      <c r="J60" s="420"/>
      <c r="K60" s="138" t="e">
        <f t="shared" si="0"/>
        <v>#NUM!</v>
      </c>
    </row>
    <row r="61" spans="1:11" x14ac:dyDescent="0.25">
      <c r="A61" s="76">
        <v>52</v>
      </c>
      <c r="B61" s="2"/>
      <c r="C61" s="20"/>
      <c r="D61" s="421"/>
      <c r="E61" s="421"/>
      <c r="F61" s="421"/>
      <c r="G61" s="421"/>
      <c r="H61" s="421"/>
      <c r="I61" s="421"/>
      <c r="J61" s="420"/>
      <c r="K61" s="138" t="e">
        <f t="shared" si="0"/>
        <v>#NUM!</v>
      </c>
    </row>
    <row r="62" spans="1:11" x14ac:dyDescent="0.25">
      <c r="A62" s="251">
        <v>53</v>
      </c>
      <c r="B62" s="2"/>
      <c r="C62" s="20"/>
      <c r="D62" s="421"/>
      <c r="E62" s="421"/>
      <c r="F62" s="421"/>
      <c r="G62" s="421"/>
      <c r="H62" s="421"/>
      <c r="I62" s="421"/>
      <c r="J62" s="420"/>
      <c r="K62" s="138" t="e">
        <f t="shared" si="0"/>
        <v>#NUM!</v>
      </c>
    </row>
    <row r="63" spans="1:11" x14ac:dyDescent="0.25">
      <c r="A63" s="76">
        <v>54</v>
      </c>
      <c r="B63" s="2"/>
      <c r="C63" s="20"/>
      <c r="D63" s="421"/>
      <c r="E63" s="421"/>
      <c r="F63" s="421"/>
      <c r="G63" s="421"/>
      <c r="H63" s="421"/>
      <c r="I63" s="421"/>
      <c r="J63" s="420"/>
      <c r="K63" s="138" t="e">
        <f t="shared" si="0"/>
        <v>#NUM!</v>
      </c>
    </row>
    <row r="64" spans="1:11" x14ac:dyDescent="0.25">
      <c r="A64" s="251">
        <v>55</v>
      </c>
      <c r="B64" s="2"/>
      <c r="C64" s="20"/>
      <c r="D64" s="421"/>
      <c r="E64" s="421"/>
      <c r="F64" s="421"/>
      <c r="G64" s="421"/>
      <c r="H64" s="421"/>
      <c r="I64" s="421"/>
      <c r="J64" s="420"/>
      <c r="K64" s="138" t="e">
        <f t="shared" si="0"/>
        <v>#NUM!</v>
      </c>
    </row>
    <row r="65" spans="1:11" x14ac:dyDescent="0.25">
      <c r="A65" s="76">
        <v>56</v>
      </c>
      <c r="B65" s="2"/>
      <c r="C65" s="20"/>
      <c r="D65" s="421"/>
      <c r="E65" s="421"/>
      <c r="F65" s="421"/>
      <c r="G65" s="421"/>
      <c r="H65" s="421"/>
      <c r="I65" s="421"/>
      <c r="J65" s="420"/>
      <c r="K65" s="138" t="e">
        <f t="shared" si="0"/>
        <v>#NUM!</v>
      </c>
    </row>
    <row r="66" spans="1:11" x14ac:dyDescent="0.25">
      <c r="A66" s="251">
        <v>57</v>
      </c>
      <c r="B66" s="2"/>
      <c r="C66" s="20"/>
      <c r="D66" s="421"/>
      <c r="E66" s="421"/>
      <c r="F66" s="421"/>
      <c r="G66" s="421"/>
      <c r="H66" s="421"/>
      <c r="I66" s="421"/>
      <c r="J66" s="421"/>
      <c r="K66" s="138" t="e">
        <f t="shared" si="0"/>
        <v>#NUM!</v>
      </c>
    </row>
    <row r="67" spans="1:11" x14ac:dyDescent="0.25">
      <c r="A67" s="76">
        <v>58</v>
      </c>
      <c r="B67" s="2"/>
      <c r="C67" s="2"/>
      <c r="D67" s="420"/>
      <c r="E67" s="420"/>
      <c r="F67" s="420"/>
      <c r="G67" s="420"/>
      <c r="H67" s="420"/>
      <c r="I67" s="420"/>
      <c r="J67" s="421"/>
      <c r="K67" s="138" t="e">
        <f t="shared" si="0"/>
        <v>#NUM!</v>
      </c>
    </row>
    <row r="68" spans="1:11" x14ac:dyDescent="0.25">
      <c r="A68" s="251">
        <v>59</v>
      </c>
      <c r="B68" s="2"/>
      <c r="C68" s="20"/>
      <c r="D68" s="420"/>
      <c r="E68" s="420"/>
      <c r="F68" s="420"/>
      <c r="G68" s="420"/>
      <c r="H68" s="420"/>
      <c r="I68" s="420"/>
      <c r="J68" s="421"/>
      <c r="K68" s="138" t="e">
        <f t="shared" si="0"/>
        <v>#NUM!</v>
      </c>
    </row>
    <row r="69" spans="1:11" x14ac:dyDescent="0.25">
      <c r="A69" s="76">
        <v>60</v>
      </c>
      <c r="B69" s="2"/>
      <c r="C69" s="20"/>
      <c r="D69" s="420"/>
      <c r="E69" s="420"/>
      <c r="F69" s="420"/>
      <c r="G69" s="420"/>
      <c r="H69" s="420"/>
      <c r="I69" s="420"/>
      <c r="J69" s="421"/>
      <c r="K69" s="138" t="e">
        <f t="shared" si="0"/>
        <v>#NUM!</v>
      </c>
    </row>
    <row r="70" spans="1:11" x14ac:dyDescent="0.25">
      <c r="A70" s="251">
        <v>61</v>
      </c>
      <c r="B70" s="2"/>
      <c r="C70" s="2"/>
      <c r="D70" s="420"/>
      <c r="E70" s="420"/>
      <c r="F70" s="420"/>
      <c r="G70" s="420"/>
      <c r="H70" s="420"/>
      <c r="I70" s="420"/>
      <c r="J70" s="421"/>
      <c r="K70" s="138" t="e">
        <f t="shared" si="0"/>
        <v>#NUM!</v>
      </c>
    </row>
  </sheetData>
  <sortState xmlns:xlrd2="http://schemas.microsoft.com/office/spreadsheetml/2017/richdata2" ref="A10:K18">
    <sortCondition descending="1" ref="K10:K18"/>
  </sortState>
  <mergeCells count="5">
    <mergeCell ref="A1:B3"/>
    <mergeCell ref="D1:J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48B54"/>
    <pageSetUpPr fitToPage="1"/>
  </sheetPr>
  <dimension ref="A1:Q46"/>
  <sheetViews>
    <sheetView zoomScaleNormal="100" workbookViewId="0">
      <selection activeCell="F12" sqref="F12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7.5703125" customWidth="1"/>
    <col min="4" max="6" width="11.42578125" style="3"/>
    <col min="12" max="12" width="11.42578125" customWidth="1"/>
    <col min="13" max="14" width="11.42578125" hidden="1" customWidth="1"/>
  </cols>
  <sheetData>
    <row r="1" spans="1:17" ht="26.25" x14ac:dyDescent="0.25">
      <c r="A1" s="779" t="s">
        <v>88</v>
      </c>
      <c r="B1" s="779"/>
      <c r="C1" s="338"/>
      <c r="D1" s="774"/>
      <c r="E1" s="774"/>
      <c r="F1" s="774"/>
      <c r="G1" s="774"/>
      <c r="H1" s="774"/>
      <c r="I1" s="774"/>
      <c r="J1" s="774"/>
      <c r="K1" s="774"/>
      <c r="L1" s="774"/>
      <c r="M1" s="774"/>
      <c r="N1" s="774"/>
    </row>
    <row r="2" spans="1:17" ht="21" customHeight="1" x14ac:dyDescent="0.25">
      <c r="A2" s="779"/>
      <c r="B2" s="779"/>
      <c r="C2" s="338"/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</row>
    <row r="3" spans="1:17" ht="12" customHeight="1" x14ac:dyDescent="0.25">
      <c r="A3" s="779"/>
      <c r="B3" s="779"/>
      <c r="C3" s="338"/>
      <c r="D3" s="774"/>
      <c r="E3" s="774"/>
      <c r="F3" s="774"/>
      <c r="G3" s="774"/>
      <c r="H3" s="774"/>
      <c r="I3" s="774"/>
      <c r="J3" s="774"/>
      <c r="K3" s="774"/>
      <c r="L3" s="774"/>
      <c r="M3" s="774"/>
      <c r="N3" s="774"/>
    </row>
    <row r="4" spans="1:17" ht="26.25" x14ac:dyDescent="0.25">
      <c r="A4" s="780" t="s">
        <v>38</v>
      </c>
      <c r="B4" s="780"/>
      <c r="C4" s="339"/>
      <c r="D4" s="774"/>
      <c r="E4" s="774"/>
      <c r="F4" s="774"/>
      <c r="G4" s="774"/>
      <c r="H4" s="774"/>
      <c r="I4" s="774"/>
      <c r="J4" s="774"/>
      <c r="K4" s="774"/>
      <c r="L4" s="774"/>
      <c r="M4" s="774"/>
      <c r="N4" s="774"/>
      <c r="O4" s="18"/>
      <c r="P4" s="18"/>
      <c r="Q4" s="18"/>
    </row>
    <row r="5" spans="1:17" x14ac:dyDescent="0.25">
      <c r="B5" s="69" t="s">
        <v>34</v>
      </c>
      <c r="C5" s="69"/>
      <c r="D5" s="774"/>
      <c r="E5" s="774"/>
      <c r="F5" s="774"/>
      <c r="G5" s="774"/>
      <c r="H5" s="774"/>
      <c r="I5" s="774"/>
      <c r="J5" s="774"/>
      <c r="K5" s="774"/>
      <c r="L5" s="774"/>
      <c r="M5" s="774"/>
      <c r="N5" s="774"/>
    </row>
    <row r="6" spans="1:17" x14ac:dyDescent="0.25">
      <c r="A6" s="58"/>
      <c r="B6" s="69" t="s">
        <v>35</v>
      </c>
      <c r="C6" s="69"/>
      <c r="D6" s="774"/>
      <c r="E6" s="774"/>
      <c r="F6" s="774"/>
      <c r="G6" s="774"/>
      <c r="H6" s="774"/>
      <c r="I6" s="774"/>
      <c r="J6" s="774"/>
      <c r="K6" s="774"/>
      <c r="L6" s="774"/>
      <c r="M6" s="774"/>
      <c r="N6" s="774"/>
    </row>
    <row r="7" spans="1:17" x14ac:dyDescent="0.25">
      <c r="A7" s="58"/>
      <c r="B7" s="16"/>
      <c r="C7" s="16"/>
      <c r="D7" s="775"/>
      <c r="E7" s="775"/>
      <c r="F7" s="775"/>
      <c r="G7" s="775"/>
      <c r="H7" s="775"/>
      <c r="I7" s="775"/>
      <c r="J7" s="775"/>
      <c r="K7" s="775"/>
      <c r="L7" s="775"/>
      <c r="M7" s="775"/>
      <c r="N7" s="775"/>
    </row>
    <row r="8" spans="1:17" ht="15.75" thickBot="1" x14ac:dyDescent="0.3">
      <c r="A8" s="83" t="s">
        <v>0</v>
      </c>
      <c r="B8" s="83" t="s">
        <v>1</v>
      </c>
      <c r="C8" s="83" t="s">
        <v>68</v>
      </c>
      <c r="D8" s="83">
        <v>45696</v>
      </c>
      <c r="E8" s="83">
        <v>45717</v>
      </c>
      <c r="F8" s="83"/>
      <c r="G8" s="83"/>
      <c r="H8" s="83"/>
      <c r="I8" s="83"/>
      <c r="J8" s="83"/>
      <c r="K8" s="83"/>
      <c r="L8" s="83" t="s">
        <v>2</v>
      </c>
    </row>
    <row r="9" spans="1:17" x14ac:dyDescent="0.25">
      <c r="A9" s="76">
        <v>1</v>
      </c>
      <c r="B9" s="732" t="s">
        <v>124</v>
      </c>
      <c r="C9" s="697">
        <v>2464</v>
      </c>
      <c r="D9" s="686">
        <v>258</v>
      </c>
      <c r="E9" s="686">
        <v>260</v>
      </c>
      <c r="F9" s="686"/>
      <c r="G9" s="686"/>
      <c r="H9" s="686"/>
      <c r="I9" s="686"/>
      <c r="J9" s="686"/>
      <c r="K9" s="686"/>
      <c r="L9" s="793" t="e">
        <f t="shared" ref="L9:L46" si="0">(LARGE(D9:K9,1)+LARGE(D9:K9,2)+LARGE(D9:K9,3))</f>
        <v>#NUM!</v>
      </c>
    </row>
    <row r="10" spans="1:17" x14ac:dyDescent="0.25">
      <c r="A10" s="173">
        <v>2</v>
      </c>
      <c r="B10" s="744" t="s">
        <v>107</v>
      </c>
      <c r="C10" s="627">
        <v>1927</v>
      </c>
      <c r="D10" s="86">
        <v>256</v>
      </c>
      <c r="E10" s="86">
        <v>258</v>
      </c>
      <c r="F10" s="86"/>
      <c r="G10" s="86"/>
      <c r="H10" s="86"/>
      <c r="I10" s="86"/>
      <c r="J10" s="86"/>
      <c r="K10" s="86"/>
      <c r="L10" s="648" t="e">
        <f t="shared" si="0"/>
        <v>#NUM!</v>
      </c>
    </row>
    <row r="11" spans="1:17" x14ac:dyDescent="0.25">
      <c r="A11" s="76">
        <v>3</v>
      </c>
      <c r="B11" s="745" t="s">
        <v>160</v>
      </c>
      <c r="C11" s="110">
        <v>2348</v>
      </c>
      <c r="D11" s="104">
        <v>252</v>
      </c>
      <c r="E11" s="104">
        <v>269</v>
      </c>
      <c r="F11" s="104"/>
      <c r="G11" s="628"/>
      <c r="H11" s="404"/>
      <c r="I11" s="404"/>
      <c r="J11" s="404"/>
      <c r="K11" s="404"/>
      <c r="L11" s="648" t="e">
        <f t="shared" si="0"/>
        <v>#NUM!</v>
      </c>
    </row>
    <row r="12" spans="1:17" x14ac:dyDescent="0.25">
      <c r="A12" s="173">
        <v>4</v>
      </c>
      <c r="B12" s="746" t="s">
        <v>177</v>
      </c>
      <c r="C12" s="140">
        <v>3702</v>
      </c>
      <c r="D12" s="82">
        <v>223</v>
      </c>
      <c r="E12" s="88">
        <v>226</v>
      </c>
      <c r="F12" s="82"/>
      <c r="G12" s="82"/>
      <c r="H12" s="75"/>
      <c r="I12" s="75"/>
      <c r="J12" s="75"/>
      <c r="K12" s="75"/>
      <c r="L12" s="648" t="e">
        <f t="shared" si="0"/>
        <v>#NUM!</v>
      </c>
    </row>
    <row r="13" spans="1:17" x14ac:dyDescent="0.25">
      <c r="A13" s="76">
        <v>5</v>
      </c>
      <c r="B13" s="746" t="s">
        <v>108</v>
      </c>
      <c r="C13" s="140">
        <v>6610</v>
      </c>
      <c r="D13" s="88">
        <v>203</v>
      </c>
      <c r="E13" s="88">
        <v>229</v>
      </c>
      <c r="F13" s="88"/>
      <c r="G13" s="88"/>
      <c r="H13" s="86"/>
      <c r="I13" s="86"/>
      <c r="J13" s="86"/>
      <c r="K13" s="86"/>
      <c r="L13" s="648" t="e">
        <f t="shared" si="0"/>
        <v>#NUM!</v>
      </c>
    </row>
    <row r="14" spans="1:17" x14ac:dyDescent="0.25">
      <c r="A14" s="173">
        <v>6</v>
      </c>
      <c r="B14" s="747" t="s">
        <v>238</v>
      </c>
      <c r="C14" s="81">
        <v>1701</v>
      </c>
      <c r="D14" s="82"/>
      <c r="E14" s="82">
        <v>235</v>
      </c>
      <c r="F14" s="82"/>
      <c r="G14" s="82"/>
      <c r="H14" s="75"/>
      <c r="I14" s="75"/>
      <c r="J14" s="75"/>
      <c r="K14" s="75"/>
      <c r="L14" s="648" t="e">
        <f t="shared" si="0"/>
        <v>#NUM!</v>
      </c>
    </row>
    <row r="15" spans="1:17" x14ac:dyDescent="0.25">
      <c r="A15" s="76">
        <v>7</v>
      </c>
      <c r="B15" s="746" t="s">
        <v>239</v>
      </c>
      <c r="C15" s="140">
        <v>2240</v>
      </c>
      <c r="D15" s="88"/>
      <c r="E15" s="88">
        <v>233</v>
      </c>
      <c r="F15" s="88"/>
      <c r="G15" s="88"/>
      <c r="H15" s="86"/>
      <c r="I15" s="86"/>
      <c r="J15" s="86"/>
      <c r="K15" s="86"/>
      <c r="L15" s="648" t="e">
        <f t="shared" si="0"/>
        <v>#NUM!</v>
      </c>
    </row>
    <row r="16" spans="1:17" x14ac:dyDescent="0.25">
      <c r="A16" s="173">
        <v>8</v>
      </c>
      <c r="B16" s="747" t="s">
        <v>204</v>
      </c>
      <c r="C16" s="81">
        <v>2262</v>
      </c>
      <c r="D16" s="82"/>
      <c r="E16" s="82">
        <v>231</v>
      </c>
      <c r="F16" s="82"/>
      <c r="G16" s="82"/>
      <c r="H16" s="75"/>
      <c r="I16" s="75"/>
      <c r="J16" s="75"/>
      <c r="K16" s="75"/>
      <c r="L16" s="648" t="e">
        <f t="shared" si="0"/>
        <v>#NUM!</v>
      </c>
    </row>
    <row r="17" spans="1:12" x14ac:dyDescent="0.25">
      <c r="A17" s="76">
        <v>9</v>
      </c>
      <c r="B17" s="746" t="s">
        <v>186</v>
      </c>
      <c r="C17" s="140">
        <v>6683</v>
      </c>
      <c r="D17" s="88"/>
      <c r="E17" s="88">
        <v>216</v>
      </c>
      <c r="F17" s="88"/>
      <c r="G17" s="88"/>
      <c r="H17" s="86"/>
      <c r="I17" s="86"/>
      <c r="J17" s="86"/>
      <c r="K17" s="86"/>
      <c r="L17" s="648" t="e">
        <f t="shared" si="0"/>
        <v>#NUM!</v>
      </c>
    </row>
    <row r="18" spans="1:12" x14ac:dyDescent="0.25">
      <c r="A18" s="173">
        <v>10</v>
      </c>
      <c r="B18" s="746" t="s">
        <v>112</v>
      </c>
      <c r="C18" s="140">
        <v>1932</v>
      </c>
      <c r="D18" s="88"/>
      <c r="E18" s="88">
        <v>202</v>
      </c>
      <c r="F18" s="88"/>
      <c r="G18" s="88"/>
      <c r="H18" s="86"/>
      <c r="I18" s="86"/>
      <c r="J18" s="86"/>
      <c r="K18" s="86"/>
      <c r="L18" s="648" t="e">
        <f t="shared" si="0"/>
        <v>#NUM!</v>
      </c>
    </row>
    <row r="19" spans="1:12" x14ac:dyDescent="0.25">
      <c r="A19" s="76">
        <v>11</v>
      </c>
      <c r="B19" s="748" t="s">
        <v>240</v>
      </c>
      <c r="C19" s="219">
        <v>1783</v>
      </c>
      <c r="D19" s="88"/>
      <c r="E19" s="88">
        <v>178</v>
      </c>
      <c r="F19" s="88"/>
      <c r="G19" s="88"/>
      <c r="H19" s="86"/>
      <c r="I19" s="86"/>
      <c r="J19" s="86"/>
      <c r="K19" s="86"/>
      <c r="L19" s="648" t="e">
        <f t="shared" si="0"/>
        <v>#NUM!</v>
      </c>
    </row>
    <row r="20" spans="1:12" x14ac:dyDescent="0.25">
      <c r="A20" s="173">
        <v>12</v>
      </c>
      <c r="B20" s="746"/>
      <c r="C20" s="140"/>
      <c r="D20" s="88"/>
      <c r="E20" s="88"/>
      <c r="F20" s="88"/>
      <c r="G20" s="88"/>
      <c r="H20" s="86"/>
      <c r="I20" s="86"/>
      <c r="J20" s="86"/>
      <c r="K20" s="86"/>
      <c r="L20" s="648" t="e">
        <f t="shared" si="0"/>
        <v>#NUM!</v>
      </c>
    </row>
    <row r="21" spans="1:12" x14ac:dyDescent="0.25">
      <c r="A21" s="76">
        <v>13</v>
      </c>
      <c r="B21" s="746"/>
      <c r="C21" s="140"/>
      <c r="D21" s="88"/>
      <c r="E21" s="88"/>
      <c r="F21" s="88"/>
      <c r="G21" s="88"/>
      <c r="H21" s="86"/>
      <c r="I21" s="86"/>
      <c r="J21" s="86"/>
      <c r="K21" s="86"/>
      <c r="L21" s="648" t="e">
        <f t="shared" si="0"/>
        <v>#NUM!</v>
      </c>
    </row>
    <row r="22" spans="1:12" x14ac:dyDescent="0.25">
      <c r="A22" s="173">
        <v>14</v>
      </c>
      <c r="B22" s="746"/>
      <c r="C22" s="140"/>
      <c r="D22" s="88"/>
      <c r="E22" s="88"/>
      <c r="F22" s="88"/>
      <c r="G22" s="88"/>
      <c r="H22" s="86"/>
      <c r="I22" s="86"/>
      <c r="J22" s="86"/>
      <c r="K22" s="86"/>
      <c r="L22" s="648" t="e">
        <f t="shared" si="0"/>
        <v>#NUM!</v>
      </c>
    </row>
    <row r="23" spans="1:12" x14ac:dyDescent="0.25">
      <c r="A23" s="76">
        <v>15</v>
      </c>
      <c r="B23" s="747"/>
      <c r="C23" s="81"/>
      <c r="D23" s="82"/>
      <c r="E23" s="90"/>
      <c r="F23" s="82"/>
      <c r="G23" s="82"/>
      <c r="H23" s="75"/>
      <c r="I23" s="75"/>
      <c r="J23" s="75"/>
      <c r="K23" s="75"/>
      <c r="L23" s="648" t="e">
        <f t="shared" si="0"/>
        <v>#NUM!</v>
      </c>
    </row>
    <row r="24" spans="1:12" x14ac:dyDescent="0.25">
      <c r="A24" s="173">
        <v>16</v>
      </c>
      <c r="B24" s="746"/>
      <c r="C24" s="140"/>
      <c r="D24" s="88"/>
      <c r="E24" s="88"/>
      <c r="F24" s="88"/>
      <c r="G24" s="88"/>
      <c r="H24" s="86"/>
      <c r="I24" s="86"/>
      <c r="J24" s="86"/>
      <c r="K24" s="86"/>
      <c r="L24" s="648" t="e">
        <f t="shared" si="0"/>
        <v>#NUM!</v>
      </c>
    </row>
    <row r="25" spans="1:12" x14ac:dyDescent="0.25">
      <c r="A25" s="76">
        <v>17</v>
      </c>
      <c r="B25" s="747"/>
      <c r="C25" s="81"/>
      <c r="D25" s="82"/>
      <c r="E25" s="82"/>
      <c r="F25" s="82"/>
      <c r="G25" s="89"/>
      <c r="H25" s="381"/>
      <c r="I25" s="381"/>
      <c r="J25" s="381"/>
      <c r="K25" s="381"/>
      <c r="L25" s="648" t="e">
        <f t="shared" si="0"/>
        <v>#NUM!</v>
      </c>
    </row>
    <row r="26" spans="1:12" x14ac:dyDescent="0.25">
      <c r="A26" s="173">
        <v>18</v>
      </c>
      <c r="B26" s="747"/>
      <c r="C26" s="81"/>
      <c r="D26" s="82"/>
      <c r="E26" s="90"/>
      <c r="F26" s="82"/>
      <c r="G26" s="82"/>
      <c r="H26" s="75"/>
      <c r="I26" s="75"/>
      <c r="J26" s="75"/>
      <c r="K26" s="75"/>
      <c r="L26" s="648" t="e">
        <f t="shared" si="0"/>
        <v>#NUM!</v>
      </c>
    </row>
    <row r="27" spans="1:12" x14ac:dyDescent="0.25">
      <c r="A27" s="76">
        <v>19</v>
      </c>
      <c r="B27" s="746"/>
      <c r="C27" s="140"/>
      <c r="D27" s="88"/>
      <c r="E27" s="88"/>
      <c r="F27" s="88"/>
      <c r="G27" s="88"/>
      <c r="H27" s="86"/>
      <c r="I27" s="86"/>
      <c r="J27" s="86"/>
      <c r="K27" s="86"/>
      <c r="L27" s="648" t="e">
        <f t="shared" si="0"/>
        <v>#NUM!</v>
      </c>
    </row>
    <row r="28" spans="1:12" x14ac:dyDescent="0.25">
      <c r="A28" s="173">
        <v>20</v>
      </c>
      <c r="B28" s="747"/>
      <c r="C28" s="81"/>
      <c r="D28" s="82"/>
      <c r="E28" s="90"/>
      <c r="F28" s="82"/>
      <c r="G28" s="82"/>
      <c r="H28" s="75"/>
      <c r="I28" s="75"/>
      <c r="J28" s="75"/>
      <c r="K28" s="75"/>
      <c r="L28" s="648" t="e">
        <f t="shared" si="0"/>
        <v>#NUM!</v>
      </c>
    </row>
    <row r="29" spans="1:12" x14ac:dyDescent="0.25">
      <c r="A29" s="76">
        <v>21</v>
      </c>
      <c r="B29" s="746"/>
      <c r="C29" s="140"/>
      <c r="D29" s="88"/>
      <c r="E29" s="88"/>
      <c r="F29" s="88"/>
      <c r="G29" s="88"/>
      <c r="H29" s="86"/>
      <c r="I29" s="86"/>
      <c r="J29" s="86"/>
      <c r="K29" s="86"/>
      <c r="L29" s="648" t="e">
        <f t="shared" si="0"/>
        <v>#NUM!</v>
      </c>
    </row>
    <row r="30" spans="1:12" x14ac:dyDescent="0.25">
      <c r="A30" s="173">
        <v>22</v>
      </c>
      <c r="B30" s="746"/>
      <c r="C30" s="140"/>
      <c r="D30" s="88"/>
      <c r="E30" s="88"/>
      <c r="F30" s="88"/>
      <c r="G30" s="88"/>
      <c r="H30" s="86"/>
      <c r="I30" s="86"/>
      <c r="J30" s="86"/>
      <c r="K30" s="86"/>
      <c r="L30" s="648" t="e">
        <f t="shared" si="0"/>
        <v>#NUM!</v>
      </c>
    </row>
    <row r="31" spans="1:12" x14ac:dyDescent="0.25">
      <c r="A31" s="76">
        <v>23</v>
      </c>
      <c r="B31" s="746"/>
      <c r="C31" s="140"/>
      <c r="D31" s="88"/>
      <c r="E31" s="88"/>
      <c r="F31" s="88"/>
      <c r="G31" s="88"/>
      <c r="H31" s="86"/>
      <c r="I31" s="86"/>
      <c r="J31" s="86"/>
      <c r="K31" s="86"/>
      <c r="L31" s="648" t="e">
        <f t="shared" si="0"/>
        <v>#NUM!</v>
      </c>
    </row>
    <row r="32" spans="1:12" x14ac:dyDescent="0.25">
      <c r="A32" s="173">
        <v>24</v>
      </c>
      <c r="B32" s="746"/>
      <c r="C32" s="140"/>
      <c r="D32" s="88"/>
      <c r="E32" s="88"/>
      <c r="F32" s="88"/>
      <c r="G32" s="88"/>
      <c r="H32" s="86"/>
      <c r="I32" s="86"/>
      <c r="J32" s="86"/>
      <c r="K32" s="86"/>
      <c r="L32" s="648" t="e">
        <f t="shared" si="0"/>
        <v>#NUM!</v>
      </c>
    </row>
    <row r="33" spans="1:12" x14ac:dyDescent="0.25">
      <c r="A33" s="76">
        <v>25</v>
      </c>
      <c r="B33" s="746"/>
      <c r="C33" s="140"/>
      <c r="D33" s="88"/>
      <c r="E33" s="88"/>
      <c r="F33" s="88"/>
      <c r="G33" s="88"/>
      <c r="H33" s="86"/>
      <c r="I33" s="86"/>
      <c r="J33" s="86"/>
      <c r="K33" s="86"/>
      <c r="L33" s="648" t="e">
        <f t="shared" si="0"/>
        <v>#NUM!</v>
      </c>
    </row>
    <row r="34" spans="1:12" x14ac:dyDescent="0.25">
      <c r="A34" s="173">
        <v>26</v>
      </c>
      <c r="B34" s="747"/>
      <c r="C34" s="81"/>
      <c r="D34" s="82"/>
      <c r="E34" s="82"/>
      <c r="F34" s="82"/>
      <c r="G34" s="90"/>
      <c r="H34" s="382"/>
      <c r="I34" s="382"/>
      <c r="J34" s="382"/>
      <c r="K34" s="382"/>
      <c r="L34" s="648" t="e">
        <f t="shared" si="0"/>
        <v>#NUM!</v>
      </c>
    </row>
    <row r="35" spans="1:12" x14ac:dyDescent="0.25">
      <c r="A35" s="76">
        <v>27</v>
      </c>
      <c r="B35" s="748"/>
      <c r="C35" s="219"/>
      <c r="D35" s="88"/>
      <c r="E35" s="88"/>
      <c r="F35" s="88"/>
      <c r="G35" s="88"/>
      <c r="H35" s="86"/>
      <c r="I35" s="86"/>
      <c r="J35" s="86"/>
      <c r="K35" s="86"/>
      <c r="L35" s="648" t="e">
        <f t="shared" si="0"/>
        <v>#NUM!</v>
      </c>
    </row>
    <row r="36" spans="1:12" x14ac:dyDescent="0.25">
      <c r="A36" s="173">
        <v>28</v>
      </c>
      <c r="B36" s="747"/>
      <c r="C36" s="81"/>
      <c r="D36" s="82"/>
      <c r="E36" s="82"/>
      <c r="F36" s="82"/>
      <c r="G36" s="82"/>
      <c r="H36" s="75"/>
      <c r="I36" s="75"/>
      <c r="J36" s="75"/>
      <c r="K36" s="75"/>
      <c r="L36" s="648" t="e">
        <f t="shared" si="0"/>
        <v>#NUM!</v>
      </c>
    </row>
    <row r="37" spans="1:12" x14ac:dyDescent="0.25">
      <c r="A37" s="76">
        <v>29</v>
      </c>
      <c r="B37" s="746"/>
      <c r="C37" s="140"/>
      <c r="D37" s="88"/>
      <c r="E37" s="88"/>
      <c r="F37" s="88"/>
      <c r="G37" s="88"/>
      <c r="H37" s="86"/>
      <c r="I37" s="86"/>
      <c r="J37" s="86"/>
      <c r="K37" s="86"/>
      <c r="L37" s="648" t="e">
        <f t="shared" si="0"/>
        <v>#NUM!</v>
      </c>
    </row>
    <row r="38" spans="1:12" x14ac:dyDescent="0.25">
      <c r="A38" s="173">
        <v>30</v>
      </c>
      <c r="B38" s="746"/>
      <c r="C38" s="140"/>
      <c r="D38" s="88"/>
      <c r="E38" s="88"/>
      <c r="F38" s="88"/>
      <c r="G38" s="88"/>
      <c r="H38" s="86"/>
      <c r="I38" s="86"/>
      <c r="J38" s="86"/>
      <c r="K38" s="86"/>
      <c r="L38" s="648" t="e">
        <f t="shared" si="0"/>
        <v>#NUM!</v>
      </c>
    </row>
    <row r="39" spans="1:12" x14ac:dyDescent="0.25">
      <c r="A39" s="76">
        <v>31</v>
      </c>
      <c r="B39" s="746"/>
      <c r="C39" s="140"/>
      <c r="D39" s="88"/>
      <c r="E39" s="88"/>
      <c r="F39" s="88"/>
      <c r="G39" s="88"/>
      <c r="H39" s="86"/>
      <c r="I39" s="86"/>
      <c r="J39" s="86"/>
      <c r="K39" s="86"/>
      <c r="L39" s="648" t="e">
        <f t="shared" si="0"/>
        <v>#NUM!</v>
      </c>
    </row>
    <row r="40" spans="1:12" x14ac:dyDescent="0.25">
      <c r="A40" s="173">
        <v>32</v>
      </c>
      <c r="B40" s="746"/>
      <c r="C40" s="140"/>
      <c r="D40" s="88"/>
      <c r="E40" s="88"/>
      <c r="F40" s="88"/>
      <c r="G40" s="88"/>
      <c r="H40" s="86"/>
      <c r="I40" s="86"/>
      <c r="J40" s="86"/>
      <c r="K40" s="86"/>
      <c r="L40" s="648" t="e">
        <f t="shared" si="0"/>
        <v>#NUM!</v>
      </c>
    </row>
    <row r="41" spans="1:12" x14ac:dyDescent="0.25">
      <c r="A41" s="76">
        <v>33</v>
      </c>
      <c r="B41" s="746"/>
      <c r="C41" s="140"/>
      <c r="D41" s="88"/>
      <c r="E41" s="88"/>
      <c r="F41" s="88"/>
      <c r="G41" s="91"/>
      <c r="H41" s="383"/>
      <c r="I41" s="86"/>
      <c r="J41" s="86"/>
      <c r="K41" s="86"/>
      <c r="L41" s="648" t="e">
        <f t="shared" si="0"/>
        <v>#NUM!</v>
      </c>
    </row>
    <row r="42" spans="1:12" x14ac:dyDescent="0.25">
      <c r="A42" s="173">
        <v>34</v>
      </c>
      <c r="B42" s="746"/>
      <c r="C42" s="140"/>
      <c r="D42" s="88"/>
      <c r="E42" s="88"/>
      <c r="F42" s="88"/>
      <c r="G42" s="88"/>
      <c r="H42" s="86"/>
      <c r="I42" s="86"/>
      <c r="J42" s="86"/>
      <c r="K42" s="86"/>
      <c r="L42" s="648" t="e">
        <f t="shared" si="0"/>
        <v>#NUM!</v>
      </c>
    </row>
    <row r="43" spans="1:12" x14ac:dyDescent="0.25">
      <c r="A43" s="76">
        <v>35</v>
      </c>
      <c r="B43" s="747"/>
      <c r="C43" s="81"/>
      <c r="D43" s="82"/>
      <c r="E43" s="82"/>
      <c r="F43" s="82"/>
      <c r="G43" s="82"/>
      <c r="H43" s="75"/>
      <c r="I43" s="75"/>
      <c r="J43" s="75"/>
      <c r="K43" s="75"/>
      <c r="L43" s="648" t="e">
        <f t="shared" si="0"/>
        <v>#NUM!</v>
      </c>
    </row>
    <row r="44" spans="1:12" x14ac:dyDescent="0.25">
      <c r="A44" s="173">
        <v>36</v>
      </c>
      <c r="B44" s="746"/>
      <c r="C44" s="140"/>
      <c r="D44" s="88"/>
      <c r="E44" s="88"/>
      <c r="F44" s="88"/>
      <c r="G44" s="88"/>
      <c r="H44" s="86"/>
      <c r="I44" s="86"/>
      <c r="J44" s="86"/>
      <c r="K44" s="86"/>
      <c r="L44" s="648" t="e">
        <f t="shared" si="0"/>
        <v>#NUM!</v>
      </c>
    </row>
    <row r="45" spans="1:12" x14ac:dyDescent="0.25">
      <c r="A45" s="76">
        <v>37</v>
      </c>
      <c r="B45" s="746"/>
      <c r="C45" s="140"/>
      <c r="D45" s="88"/>
      <c r="E45" s="88"/>
      <c r="F45" s="88"/>
      <c r="G45" s="88"/>
      <c r="H45" s="86"/>
      <c r="I45" s="86"/>
      <c r="J45" s="86"/>
      <c r="K45" s="86"/>
      <c r="L45" s="648" t="e">
        <f t="shared" si="0"/>
        <v>#NUM!</v>
      </c>
    </row>
    <row r="46" spans="1:12" ht="15.75" thickBot="1" x14ac:dyDescent="0.3">
      <c r="A46" s="173">
        <v>38</v>
      </c>
      <c r="B46" s="749"/>
      <c r="C46" s="649"/>
      <c r="D46" s="650"/>
      <c r="E46" s="650"/>
      <c r="F46" s="650"/>
      <c r="G46" s="650"/>
      <c r="H46" s="651"/>
      <c r="I46" s="651"/>
      <c r="J46" s="651"/>
      <c r="K46" s="651"/>
      <c r="L46" s="652" t="e">
        <f t="shared" si="0"/>
        <v>#NUM!</v>
      </c>
    </row>
  </sheetData>
  <sortState xmlns:xlrd2="http://schemas.microsoft.com/office/spreadsheetml/2017/richdata2" ref="A9:L18">
    <sortCondition descending="1" ref="L9:L18"/>
  </sortState>
  <mergeCells count="3">
    <mergeCell ref="A1:B3"/>
    <mergeCell ref="D1:N7"/>
    <mergeCell ref="A4:B4"/>
  </mergeCells>
  <pageMargins left="0.7" right="0.7" top="0.75" bottom="0.75" header="0.3" footer="0.3"/>
  <pageSetup paperSize="9" scale="6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33CC"/>
    <pageSetUpPr fitToPage="1"/>
  </sheetPr>
  <dimension ref="A1:K25"/>
  <sheetViews>
    <sheetView zoomScaleNormal="100" workbookViewId="0">
      <selection activeCell="B15" sqref="B15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0.7109375" hidden="1" customWidth="1"/>
    <col min="4" max="8" width="10.140625" customWidth="1"/>
    <col min="9" max="9" width="11.42578125" style="9"/>
  </cols>
  <sheetData>
    <row r="1" spans="1:11" ht="26.25" x14ac:dyDescent="0.25">
      <c r="A1" s="779" t="s">
        <v>88</v>
      </c>
      <c r="B1" s="779"/>
      <c r="C1" s="338"/>
      <c r="D1" s="774"/>
      <c r="E1" s="774"/>
      <c r="F1" s="774"/>
      <c r="G1" s="774"/>
      <c r="H1" s="774"/>
    </row>
    <row r="2" spans="1:11" ht="21" customHeight="1" x14ac:dyDescent="0.25">
      <c r="A2" s="779"/>
      <c r="B2" s="779"/>
      <c r="C2" s="338"/>
      <c r="D2" s="774"/>
      <c r="E2" s="774"/>
      <c r="F2" s="774"/>
      <c r="G2" s="774"/>
      <c r="H2" s="774"/>
    </row>
    <row r="3" spans="1:11" ht="12" customHeight="1" x14ac:dyDescent="0.25">
      <c r="A3" s="779"/>
      <c r="B3" s="779"/>
      <c r="C3" s="338"/>
      <c r="D3" s="774"/>
      <c r="E3" s="774"/>
      <c r="F3" s="774"/>
      <c r="G3" s="774"/>
      <c r="H3" s="774"/>
      <c r="I3" s="16"/>
      <c r="J3" s="16"/>
      <c r="K3" s="16"/>
    </row>
    <row r="4" spans="1:11" ht="26.25" x14ac:dyDescent="0.25">
      <c r="A4" s="780" t="s">
        <v>41</v>
      </c>
      <c r="B4" s="780"/>
      <c r="C4" s="339"/>
      <c r="D4" s="774"/>
      <c r="E4" s="774"/>
      <c r="F4" s="774"/>
      <c r="G4" s="774"/>
      <c r="H4" s="774"/>
    </row>
    <row r="5" spans="1:11" x14ac:dyDescent="0.25">
      <c r="A5" s="781" t="s">
        <v>34</v>
      </c>
      <c r="B5" s="781"/>
      <c r="C5" s="340"/>
      <c r="D5" s="774"/>
      <c r="E5" s="774"/>
      <c r="F5" s="774"/>
      <c r="G5" s="774"/>
      <c r="H5" s="774"/>
    </row>
    <row r="6" spans="1:11" x14ac:dyDescent="0.25">
      <c r="A6" s="782" t="s">
        <v>35</v>
      </c>
      <c r="B6" s="782"/>
      <c r="C6" s="325"/>
      <c r="D6" s="774"/>
      <c r="E6" s="774"/>
      <c r="F6" s="774"/>
      <c r="G6" s="774"/>
      <c r="H6" s="774"/>
    </row>
    <row r="7" spans="1:11" x14ac:dyDescent="0.25">
      <c r="A7" s="783"/>
      <c r="B7" s="783"/>
      <c r="C7" s="347"/>
      <c r="D7" s="775"/>
      <c r="E7" s="775"/>
      <c r="F7" s="775"/>
      <c r="G7" s="775"/>
      <c r="H7" s="775"/>
    </row>
    <row r="8" spans="1:11" ht="15.75" thickBot="1" x14ac:dyDescent="0.3">
      <c r="A8" s="325"/>
      <c r="B8" s="325"/>
      <c r="C8" s="325"/>
      <c r="H8" s="122"/>
    </row>
    <row r="9" spans="1:11" ht="15.75" thickBot="1" x14ac:dyDescent="0.3">
      <c r="A9" s="115" t="s">
        <v>0</v>
      </c>
      <c r="B9" s="116" t="s">
        <v>1</v>
      </c>
      <c r="C9" s="116" t="s">
        <v>68</v>
      </c>
      <c r="D9" s="117"/>
      <c r="E9" s="117"/>
      <c r="F9" s="117"/>
      <c r="G9" s="117"/>
      <c r="H9" s="117"/>
      <c r="I9" s="118" t="s">
        <v>2</v>
      </c>
    </row>
    <row r="10" spans="1:11" x14ac:dyDescent="0.25">
      <c r="A10" s="309">
        <v>1</v>
      </c>
      <c r="B10" s="2"/>
      <c r="C10" s="750"/>
      <c r="D10" s="751"/>
      <c r="E10" s="686"/>
      <c r="F10" s="686"/>
      <c r="G10" s="686"/>
      <c r="H10" s="686"/>
      <c r="I10" s="592" t="e">
        <f t="shared" ref="I10:I25" si="0">(LARGE(D10:H10,1)+LARGE(D10:H10,2)+LARGE(D10:H10,3))</f>
        <v>#NUM!</v>
      </c>
    </row>
    <row r="11" spans="1:11" x14ac:dyDescent="0.25">
      <c r="A11" s="74">
        <v>2</v>
      </c>
      <c r="B11" s="425"/>
      <c r="C11" s="426"/>
      <c r="D11" s="75"/>
      <c r="E11" s="85"/>
      <c r="F11" s="85"/>
      <c r="G11" s="85"/>
      <c r="H11" s="85"/>
      <c r="I11" s="75" t="e">
        <f t="shared" si="0"/>
        <v>#NUM!</v>
      </c>
    </row>
    <row r="12" spans="1:11" x14ac:dyDescent="0.25">
      <c r="A12" s="74">
        <v>3</v>
      </c>
      <c r="B12" s="77"/>
      <c r="C12" s="374"/>
      <c r="D12" s="82"/>
      <c r="E12" s="27"/>
      <c r="F12" s="27"/>
      <c r="G12" s="27"/>
      <c r="H12" s="85"/>
      <c r="I12" s="75" t="e">
        <f t="shared" si="0"/>
        <v>#NUM!</v>
      </c>
    </row>
    <row r="13" spans="1:11" x14ac:dyDescent="0.25">
      <c r="A13" s="74">
        <v>4</v>
      </c>
      <c r="B13" s="81"/>
      <c r="C13" s="373"/>
      <c r="D13" s="82"/>
      <c r="E13" s="82"/>
      <c r="F13" s="82"/>
      <c r="G13" s="82"/>
      <c r="H13" s="75"/>
      <c r="I13" s="75" t="e">
        <f t="shared" si="0"/>
        <v>#NUM!</v>
      </c>
    </row>
    <row r="14" spans="1:11" x14ac:dyDescent="0.25">
      <c r="A14" s="74">
        <v>5</v>
      </c>
      <c r="B14" s="77"/>
      <c r="C14" s="374"/>
      <c r="D14" s="82"/>
      <c r="E14" s="82"/>
      <c r="F14" s="82"/>
      <c r="G14" s="82"/>
      <c r="H14" s="75"/>
      <c r="I14" s="75" t="e">
        <f t="shared" si="0"/>
        <v>#NUM!</v>
      </c>
    </row>
    <row r="15" spans="1:11" x14ac:dyDescent="0.25">
      <c r="A15" s="74">
        <v>6</v>
      </c>
      <c r="B15" s="26"/>
      <c r="C15" s="374"/>
      <c r="D15" s="112"/>
      <c r="E15" s="76"/>
      <c r="F15" s="27"/>
      <c r="G15" s="76"/>
      <c r="H15" s="74"/>
      <c r="I15" s="75" t="e">
        <f t="shared" si="0"/>
        <v>#NUM!</v>
      </c>
    </row>
    <row r="16" spans="1:11" x14ac:dyDescent="0.25">
      <c r="A16" s="74">
        <v>7</v>
      </c>
      <c r="B16" s="81"/>
      <c r="C16" s="373"/>
      <c r="D16" s="262"/>
      <c r="E16" s="253"/>
      <c r="F16" s="253"/>
      <c r="G16" s="253"/>
      <c r="H16" s="263"/>
      <c r="I16" s="75" t="e">
        <f t="shared" si="0"/>
        <v>#NUM!</v>
      </c>
    </row>
    <row r="17" spans="1:9" x14ac:dyDescent="0.25">
      <c r="A17" s="74">
        <v>8</v>
      </c>
      <c r="B17" s="81"/>
      <c r="C17" s="373"/>
      <c r="D17" s="82"/>
      <c r="E17" s="82"/>
      <c r="F17" s="82"/>
      <c r="G17" s="82"/>
      <c r="H17" s="75"/>
      <c r="I17" s="75" t="e">
        <f t="shared" si="0"/>
        <v>#NUM!</v>
      </c>
    </row>
    <row r="18" spans="1:9" x14ac:dyDescent="0.25">
      <c r="A18" s="74">
        <v>9</v>
      </c>
      <c r="B18" s="77"/>
      <c r="C18" s="374"/>
      <c r="D18" s="82"/>
      <c r="E18" s="27"/>
      <c r="F18" s="27"/>
      <c r="G18" s="27"/>
      <c r="H18" s="85"/>
      <c r="I18" s="75" t="e">
        <f t="shared" si="0"/>
        <v>#NUM!</v>
      </c>
    </row>
    <row r="19" spans="1:9" x14ac:dyDescent="0.25">
      <c r="A19" s="74">
        <v>10</v>
      </c>
      <c r="B19" s="77"/>
      <c r="C19" s="374"/>
      <c r="D19" s="82"/>
      <c r="E19" s="27"/>
      <c r="F19" s="27"/>
      <c r="G19" s="27"/>
      <c r="H19" s="85"/>
      <c r="I19" s="75" t="e">
        <f t="shared" si="0"/>
        <v>#NUM!</v>
      </c>
    </row>
    <row r="20" spans="1:9" x14ac:dyDescent="0.25">
      <c r="A20" s="76">
        <v>11</v>
      </c>
      <c r="B20" s="275"/>
      <c r="C20" s="375"/>
      <c r="D20" s="119"/>
      <c r="E20" s="27"/>
      <c r="F20" s="27"/>
      <c r="G20" s="27"/>
      <c r="H20" s="85"/>
      <c r="I20" s="75" t="e">
        <f t="shared" si="0"/>
        <v>#NUM!</v>
      </c>
    </row>
    <row r="21" spans="1:9" x14ac:dyDescent="0.25">
      <c r="A21" s="120">
        <v>12</v>
      </c>
      <c r="B21" s="77"/>
      <c r="C21" s="374"/>
      <c r="D21" s="27"/>
      <c r="E21" s="121"/>
      <c r="F21" s="27"/>
      <c r="G21" s="27"/>
      <c r="H21" s="27"/>
      <c r="I21" s="75" t="e">
        <f t="shared" si="0"/>
        <v>#NUM!</v>
      </c>
    </row>
    <row r="22" spans="1:9" x14ac:dyDescent="0.25">
      <c r="A22" s="76">
        <v>13</v>
      </c>
      <c r="B22" s="306"/>
      <c r="C22" s="376"/>
      <c r="D22" s="85"/>
      <c r="E22" s="27"/>
      <c r="F22" s="27"/>
      <c r="G22" s="27"/>
      <c r="H22" s="27"/>
      <c r="I22" s="75" t="e">
        <f t="shared" si="0"/>
        <v>#NUM!</v>
      </c>
    </row>
    <row r="23" spans="1:9" x14ac:dyDescent="0.25">
      <c r="A23" s="76">
        <v>14</v>
      </c>
      <c r="B23" s="26"/>
      <c r="C23" s="374"/>
      <c r="D23" s="76"/>
      <c r="E23" s="27"/>
      <c r="F23" s="27"/>
      <c r="G23" s="27"/>
      <c r="H23" s="76"/>
      <c r="I23" s="75" t="e">
        <f t="shared" si="0"/>
        <v>#NUM!</v>
      </c>
    </row>
    <row r="24" spans="1:9" x14ac:dyDescent="0.25">
      <c r="A24" s="76">
        <v>15</v>
      </c>
      <c r="B24" s="26"/>
      <c r="C24" s="374"/>
      <c r="D24" s="76"/>
      <c r="E24" s="27"/>
      <c r="F24" s="276"/>
      <c r="G24" s="27"/>
      <c r="H24" s="76"/>
      <c r="I24" s="75" t="e">
        <f t="shared" si="0"/>
        <v>#NUM!</v>
      </c>
    </row>
    <row r="25" spans="1:9" x14ac:dyDescent="0.25">
      <c r="A25" s="76">
        <v>16</v>
      </c>
      <c r="B25" s="26"/>
      <c r="C25" s="374"/>
      <c r="D25" s="76"/>
      <c r="E25" s="27"/>
      <c r="F25" s="62"/>
      <c r="G25" s="76"/>
      <c r="H25" s="27"/>
      <c r="I25" s="75" t="e">
        <f t="shared" si="0"/>
        <v>#NUM!</v>
      </c>
    </row>
  </sheetData>
  <sortState xmlns:xlrd2="http://schemas.microsoft.com/office/spreadsheetml/2017/richdata2" ref="B10:I14">
    <sortCondition descending="1" ref="I10:I14"/>
  </sortState>
  <mergeCells count="5">
    <mergeCell ref="A1:B3"/>
    <mergeCell ref="D1:H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9FF99"/>
    <pageSetUpPr fitToPage="1"/>
  </sheetPr>
  <dimension ref="A1:J19"/>
  <sheetViews>
    <sheetView zoomScaleNormal="100" workbookViewId="0">
      <selection activeCell="F9" sqref="F9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2.42578125" customWidth="1"/>
    <col min="4" max="9" width="10.140625" customWidth="1"/>
    <col min="10" max="10" width="11.5703125" customWidth="1"/>
  </cols>
  <sheetData>
    <row r="1" spans="1:10" ht="26.25" x14ac:dyDescent="0.25">
      <c r="A1" s="779" t="s">
        <v>88</v>
      </c>
      <c r="B1" s="779"/>
      <c r="C1" s="338"/>
      <c r="D1" s="796"/>
      <c r="E1" s="796"/>
      <c r="F1" s="796"/>
      <c r="G1" s="796"/>
      <c r="H1" s="796"/>
      <c r="I1" s="796"/>
      <c r="J1" s="796"/>
    </row>
    <row r="2" spans="1:10" ht="21" customHeight="1" x14ac:dyDescent="0.25">
      <c r="A2" s="779"/>
      <c r="B2" s="779"/>
      <c r="C2" s="338"/>
      <c r="D2" s="796"/>
      <c r="E2" s="796"/>
      <c r="F2" s="796"/>
      <c r="G2" s="796"/>
      <c r="H2" s="796"/>
      <c r="I2" s="796"/>
      <c r="J2" s="796"/>
    </row>
    <row r="3" spans="1:10" ht="12" customHeight="1" x14ac:dyDescent="0.25">
      <c r="A3" s="779"/>
      <c r="B3" s="779"/>
      <c r="C3" s="338"/>
      <c r="D3" s="796"/>
      <c r="E3" s="796"/>
      <c r="F3" s="796"/>
      <c r="G3" s="796"/>
      <c r="H3" s="796"/>
      <c r="I3" s="796"/>
      <c r="J3" s="796"/>
    </row>
    <row r="4" spans="1:10" ht="26.25" x14ac:dyDescent="0.25">
      <c r="A4" s="780" t="s">
        <v>42</v>
      </c>
      <c r="B4" s="780"/>
      <c r="C4" s="339"/>
      <c r="D4" s="796"/>
      <c r="E4" s="796"/>
      <c r="F4" s="796"/>
      <c r="G4" s="796"/>
      <c r="H4" s="796"/>
      <c r="I4" s="796"/>
      <c r="J4" s="796"/>
    </row>
    <row r="5" spans="1:10" x14ac:dyDescent="0.25">
      <c r="A5" s="781" t="s">
        <v>34</v>
      </c>
      <c r="B5" s="781"/>
      <c r="C5" s="340"/>
      <c r="D5" s="796"/>
      <c r="E5" s="796"/>
      <c r="F5" s="796"/>
      <c r="G5" s="796"/>
      <c r="H5" s="796"/>
      <c r="I5" s="796"/>
      <c r="J5" s="796"/>
    </row>
    <row r="6" spans="1:10" x14ac:dyDescent="0.25">
      <c r="A6" s="782" t="s">
        <v>35</v>
      </c>
      <c r="B6" s="782"/>
      <c r="C6" s="325"/>
      <c r="D6" s="796"/>
      <c r="E6" s="796"/>
      <c r="F6" s="796"/>
      <c r="G6" s="796"/>
      <c r="H6" s="796"/>
      <c r="I6" s="796"/>
      <c r="J6" s="796"/>
    </row>
    <row r="7" spans="1:10" x14ac:dyDescent="0.25">
      <c r="A7" s="782"/>
      <c r="B7" s="782"/>
      <c r="C7" s="325"/>
      <c r="D7" s="796"/>
      <c r="E7" s="796"/>
      <c r="F7" s="796"/>
      <c r="G7" s="796"/>
      <c r="H7" s="796"/>
      <c r="I7" s="796"/>
      <c r="J7" s="796"/>
    </row>
    <row r="8" spans="1:10" ht="15.75" thickBot="1" x14ac:dyDescent="0.3">
      <c r="A8" s="783"/>
      <c r="B8" s="783"/>
      <c r="C8" s="347"/>
      <c r="D8" s="795"/>
      <c r="E8" s="795"/>
      <c r="F8" s="797" t="s">
        <v>488</v>
      </c>
      <c r="G8" s="795"/>
      <c r="H8" s="795"/>
      <c r="I8" s="795"/>
      <c r="J8" s="795"/>
    </row>
    <row r="9" spans="1:10" ht="15.75" thickBot="1" x14ac:dyDescent="0.3">
      <c r="A9" s="533" t="s">
        <v>0</v>
      </c>
      <c r="B9" s="534" t="s">
        <v>1</v>
      </c>
      <c r="C9" s="534" t="s">
        <v>68</v>
      </c>
      <c r="D9" s="534">
        <v>45683</v>
      </c>
      <c r="E9" s="535">
        <v>45703</v>
      </c>
      <c r="F9" s="536">
        <v>45711</v>
      </c>
      <c r="G9" s="535"/>
      <c r="H9" s="535"/>
      <c r="I9" s="535"/>
      <c r="J9" s="537" t="s">
        <v>2</v>
      </c>
    </row>
    <row r="10" spans="1:10" x14ac:dyDescent="0.25">
      <c r="A10" s="466">
        <v>1</v>
      </c>
      <c r="B10" s="538" t="s">
        <v>150</v>
      </c>
      <c r="C10" s="539">
        <v>2157</v>
      </c>
      <c r="D10" s="304">
        <v>510</v>
      </c>
      <c r="E10" s="304"/>
      <c r="F10" s="304">
        <v>509</v>
      </c>
      <c r="G10" s="304"/>
      <c r="H10" s="304"/>
      <c r="I10" s="304"/>
      <c r="J10" s="521" t="e">
        <f t="shared" ref="J10:J19" si="0">(LARGE(D10:I10,1)+LARGE(D10:I10,2)+LARGE(D10:I10,3))</f>
        <v>#NUM!</v>
      </c>
    </row>
    <row r="11" spans="1:10" x14ac:dyDescent="0.25">
      <c r="A11" s="310">
        <v>2</v>
      </c>
      <c r="B11" s="311" t="s">
        <v>107</v>
      </c>
      <c r="C11" s="378">
        <v>1927</v>
      </c>
      <c r="D11" s="123">
        <v>481</v>
      </c>
      <c r="E11" s="85"/>
      <c r="F11" s="85"/>
      <c r="G11" s="85"/>
      <c r="H11" s="85"/>
      <c r="I11" s="85"/>
      <c r="J11" s="269" t="e">
        <f t="shared" si="0"/>
        <v>#NUM!</v>
      </c>
    </row>
    <row r="12" spans="1:10" x14ac:dyDescent="0.25">
      <c r="A12" s="124">
        <v>3</v>
      </c>
      <c r="B12" s="125" t="s">
        <v>151</v>
      </c>
      <c r="C12" s="380">
        <v>7193</v>
      </c>
      <c r="D12" s="27">
        <v>413</v>
      </c>
      <c r="E12" s="27">
        <v>391</v>
      </c>
      <c r="F12" s="27"/>
      <c r="G12" s="27"/>
      <c r="H12" s="82"/>
      <c r="I12" s="82"/>
      <c r="J12" s="126" t="e">
        <f t="shared" si="0"/>
        <v>#NUM!</v>
      </c>
    </row>
    <row r="13" spans="1:10" x14ac:dyDescent="0.25">
      <c r="A13" s="124">
        <v>4</v>
      </c>
      <c r="B13" s="125" t="s">
        <v>152</v>
      </c>
      <c r="C13" s="380">
        <v>2393</v>
      </c>
      <c r="D13" s="27">
        <v>260</v>
      </c>
      <c r="E13" s="27">
        <v>259</v>
      </c>
      <c r="F13" s="27"/>
      <c r="G13" s="27"/>
      <c r="H13" s="27"/>
      <c r="I13" s="27"/>
      <c r="J13" s="126" t="e">
        <f t="shared" si="0"/>
        <v>#NUM!</v>
      </c>
    </row>
    <row r="14" spans="1:10" x14ac:dyDescent="0.25">
      <c r="A14" s="124">
        <v>5</v>
      </c>
      <c r="B14" s="127" t="s">
        <v>232</v>
      </c>
      <c r="C14" s="379">
        <v>2149</v>
      </c>
      <c r="D14" s="128"/>
      <c r="E14" s="82"/>
      <c r="F14" s="82">
        <v>500</v>
      </c>
      <c r="G14" s="82"/>
      <c r="H14" s="82"/>
      <c r="I14" s="82"/>
      <c r="J14" s="126" t="e">
        <f t="shared" si="0"/>
        <v>#NUM!</v>
      </c>
    </row>
    <row r="15" spans="1:10" x14ac:dyDescent="0.25">
      <c r="A15" s="124">
        <v>6</v>
      </c>
      <c r="B15" s="125" t="s">
        <v>233</v>
      </c>
      <c r="C15" s="380">
        <v>2318</v>
      </c>
      <c r="D15" s="27"/>
      <c r="E15" s="27"/>
      <c r="F15" s="27">
        <v>304</v>
      </c>
      <c r="G15" s="27"/>
      <c r="H15" s="82"/>
      <c r="I15" s="82"/>
      <c r="J15" s="126" t="e">
        <f t="shared" si="0"/>
        <v>#NUM!</v>
      </c>
    </row>
    <row r="16" spans="1:10" x14ac:dyDescent="0.25">
      <c r="A16" s="124">
        <v>7</v>
      </c>
      <c r="B16" s="56" t="s">
        <v>234</v>
      </c>
      <c r="C16" s="380">
        <v>7225</v>
      </c>
      <c r="D16" s="27"/>
      <c r="E16" s="27"/>
      <c r="F16" s="27">
        <v>216</v>
      </c>
      <c r="G16" s="27"/>
      <c r="H16" s="27"/>
      <c r="I16" s="27"/>
      <c r="J16" s="126" t="e">
        <f t="shared" si="0"/>
        <v>#NUM!</v>
      </c>
    </row>
    <row r="17" spans="1:10" x14ac:dyDescent="0.25">
      <c r="A17" s="124">
        <v>8</v>
      </c>
      <c r="B17" s="77" t="s">
        <v>235</v>
      </c>
      <c r="C17" s="26">
        <v>1748</v>
      </c>
      <c r="D17" s="2"/>
      <c r="E17" s="2"/>
      <c r="F17" s="21">
        <v>473</v>
      </c>
      <c r="G17" s="2"/>
      <c r="H17" s="2"/>
      <c r="I17" s="2"/>
      <c r="J17" s="126" t="e">
        <f t="shared" si="0"/>
        <v>#NUM!</v>
      </c>
    </row>
    <row r="18" spans="1:10" x14ac:dyDescent="0.25">
      <c r="A18" s="124">
        <v>9</v>
      </c>
      <c r="B18" s="77" t="s">
        <v>236</v>
      </c>
      <c r="C18" s="26">
        <v>6578</v>
      </c>
      <c r="D18" s="2"/>
      <c r="E18" s="2"/>
      <c r="F18" s="21">
        <v>360</v>
      </c>
      <c r="G18" s="2"/>
      <c r="H18" s="2"/>
      <c r="I18" s="2"/>
      <c r="J18" s="126" t="e">
        <f t="shared" si="0"/>
        <v>#NUM!</v>
      </c>
    </row>
    <row r="19" spans="1:10" x14ac:dyDescent="0.25">
      <c r="A19" s="124">
        <v>10</v>
      </c>
      <c r="B19" s="77" t="s">
        <v>237</v>
      </c>
      <c r="C19" s="26">
        <v>6852</v>
      </c>
      <c r="D19" s="2"/>
      <c r="E19" s="2"/>
      <c r="F19" s="21">
        <v>133</v>
      </c>
      <c r="G19" s="20"/>
      <c r="H19" s="2"/>
      <c r="I19" s="2"/>
      <c r="J19" s="126" t="e">
        <f t="shared" si="0"/>
        <v>#NUM!</v>
      </c>
    </row>
  </sheetData>
  <sortState xmlns:xlrd2="http://schemas.microsoft.com/office/spreadsheetml/2017/richdata2" ref="B6:J10">
    <sortCondition descending="1" ref="J6:J10"/>
  </sortState>
  <mergeCells count="5">
    <mergeCell ref="A1:B3"/>
    <mergeCell ref="A4:B4"/>
    <mergeCell ref="A5:B5"/>
    <mergeCell ref="A6:B8"/>
    <mergeCell ref="D1:J7"/>
  </mergeCells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FFFF"/>
  </sheetPr>
  <dimension ref="A1:N45"/>
  <sheetViews>
    <sheetView zoomScaleNormal="100" workbookViewId="0">
      <selection activeCell="B22" sqref="B22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0.5703125" customWidth="1"/>
    <col min="4" max="4" width="10.28515625" customWidth="1"/>
    <col min="5" max="7" width="10.140625" customWidth="1"/>
    <col min="8" max="8" width="9.5703125" customWidth="1"/>
    <col min="9" max="9" width="11.42578125" customWidth="1"/>
    <col min="10" max="11" width="10.140625" customWidth="1"/>
    <col min="12" max="12" width="11.5703125" customWidth="1"/>
    <col min="14" max="14" width="13" customWidth="1"/>
  </cols>
  <sheetData>
    <row r="1" spans="1:14" ht="15" customHeight="1" x14ac:dyDescent="0.25">
      <c r="A1" s="779" t="s">
        <v>88</v>
      </c>
      <c r="B1" s="779"/>
      <c r="C1" s="774"/>
      <c r="D1" s="774"/>
      <c r="E1" s="774"/>
      <c r="F1" s="774"/>
      <c r="G1" s="774"/>
      <c r="H1" s="774"/>
      <c r="I1" s="774"/>
      <c r="J1" s="774"/>
    </row>
    <row r="2" spans="1:14" ht="21" customHeight="1" x14ac:dyDescent="0.25">
      <c r="A2" s="779"/>
      <c r="B2" s="779"/>
      <c r="C2" s="774"/>
      <c r="D2" s="774"/>
      <c r="E2" s="774"/>
      <c r="F2" s="774"/>
      <c r="G2" s="774"/>
      <c r="H2" s="774"/>
      <c r="I2" s="774"/>
      <c r="J2" s="774"/>
    </row>
    <row r="3" spans="1:14" ht="12" customHeight="1" x14ac:dyDescent="0.25">
      <c r="A3" s="779"/>
      <c r="B3" s="779"/>
      <c r="C3" s="774"/>
      <c r="D3" s="774"/>
      <c r="E3" s="774"/>
      <c r="F3" s="774"/>
      <c r="G3" s="774"/>
      <c r="H3" s="774"/>
      <c r="I3" s="774"/>
      <c r="J3" s="774"/>
      <c r="L3" s="16"/>
      <c r="M3" s="16"/>
      <c r="N3" s="16"/>
    </row>
    <row r="4" spans="1:14" ht="26.25" customHeight="1" x14ac:dyDescent="0.25">
      <c r="A4" s="780" t="s">
        <v>44</v>
      </c>
      <c r="B4" s="780"/>
      <c r="C4" s="774"/>
      <c r="D4" s="774"/>
      <c r="E4" s="774"/>
      <c r="F4" s="774"/>
      <c r="G4" s="774"/>
      <c r="H4" s="774"/>
      <c r="I4" s="774"/>
      <c r="J4" s="774"/>
    </row>
    <row r="5" spans="1:14" ht="15" customHeight="1" x14ac:dyDescent="0.25">
      <c r="A5" s="781" t="s">
        <v>34</v>
      </c>
      <c r="B5" s="781"/>
      <c r="C5" s="774"/>
      <c r="D5" s="774"/>
      <c r="E5" s="774"/>
      <c r="F5" s="774"/>
      <c r="G5" s="774"/>
      <c r="H5" s="774"/>
      <c r="I5" s="774"/>
      <c r="J5" s="774"/>
    </row>
    <row r="6" spans="1:14" x14ac:dyDescent="0.25">
      <c r="A6" s="782" t="s">
        <v>35</v>
      </c>
      <c r="B6" s="782"/>
      <c r="C6" s="774"/>
      <c r="D6" s="774"/>
      <c r="E6" s="774"/>
      <c r="F6" s="774"/>
      <c r="G6" s="774"/>
      <c r="H6" s="774"/>
      <c r="I6" s="774"/>
      <c r="J6" s="774"/>
    </row>
    <row r="7" spans="1:14" x14ac:dyDescent="0.25">
      <c r="A7" s="782"/>
      <c r="B7" s="782"/>
      <c r="C7" s="774"/>
      <c r="D7" s="774"/>
      <c r="E7" s="774"/>
      <c r="F7" s="774"/>
      <c r="G7" s="774"/>
      <c r="H7" s="774"/>
      <c r="I7" s="774"/>
      <c r="J7" s="774"/>
    </row>
    <row r="8" spans="1:14" x14ac:dyDescent="0.25">
      <c r="A8" s="325"/>
      <c r="B8" s="325"/>
      <c r="G8" s="785"/>
      <c r="H8" s="785"/>
      <c r="I8" s="785"/>
    </row>
    <row r="9" spans="1:14" ht="15.75" thickBot="1" x14ac:dyDescent="0.3">
      <c r="A9" s="325"/>
      <c r="B9" s="325"/>
      <c r="E9" t="s">
        <v>411</v>
      </c>
      <c r="G9" s="786"/>
      <c r="H9" s="786"/>
      <c r="I9" s="786"/>
    </row>
    <row r="10" spans="1:14" ht="15.75" thickBot="1" x14ac:dyDescent="0.3">
      <c r="A10" s="144" t="s">
        <v>0</v>
      </c>
      <c r="B10" s="145" t="s">
        <v>69</v>
      </c>
      <c r="C10" s="354" t="s">
        <v>68</v>
      </c>
      <c r="D10" s="354">
        <v>45669</v>
      </c>
      <c r="E10" s="145">
        <v>45731</v>
      </c>
      <c r="F10" s="145"/>
      <c r="G10" s="145"/>
      <c r="H10" s="145"/>
      <c r="I10" s="145"/>
      <c r="J10" s="145"/>
      <c r="K10" s="591"/>
      <c r="L10" s="146" t="s">
        <v>2</v>
      </c>
    </row>
    <row r="11" spans="1:14" ht="15" customHeight="1" x14ac:dyDescent="0.25">
      <c r="A11" s="284">
        <v>1</v>
      </c>
      <c r="B11" s="313" t="s">
        <v>102</v>
      </c>
      <c r="C11" s="592">
        <v>2221</v>
      </c>
      <c r="D11" s="592">
        <v>485</v>
      </c>
      <c r="E11" s="592">
        <v>722</v>
      </c>
      <c r="F11" s="592"/>
      <c r="G11" s="592"/>
      <c r="H11" s="698"/>
      <c r="I11" s="592"/>
      <c r="J11" s="592"/>
      <c r="K11" s="592"/>
      <c r="L11" s="397" t="e">
        <f t="shared" ref="L11:L19" si="0">(LARGE(E11:K11,1)+LARGE(E11:K11,2)+LARGE(E11:K11,3))</f>
        <v>#NUM!</v>
      </c>
    </row>
    <row r="12" spans="1:14" ht="15" customHeight="1" x14ac:dyDescent="0.25">
      <c r="A12" s="19">
        <v>2</v>
      </c>
      <c r="B12" s="24" t="s">
        <v>103</v>
      </c>
      <c r="C12" s="253">
        <v>4726</v>
      </c>
      <c r="D12" s="253">
        <v>482</v>
      </c>
      <c r="E12" s="253">
        <v>709</v>
      </c>
      <c r="F12" s="260"/>
      <c r="G12" s="260"/>
      <c r="H12" s="495"/>
      <c r="I12" s="253"/>
      <c r="J12" s="253"/>
      <c r="K12" s="263"/>
      <c r="L12" s="397" t="e">
        <f t="shared" si="0"/>
        <v>#NUM!</v>
      </c>
    </row>
    <row r="13" spans="1:14" ht="15" customHeight="1" x14ac:dyDescent="0.25">
      <c r="A13" s="284">
        <v>3</v>
      </c>
      <c r="B13" s="496" t="s">
        <v>91</v>
      </c>
      <c r="C13" s="22">
        <v>4568</v>
      </c>
      <c r="D13" s="22">
        <v>473</v>
      </c>
      <c r="E13" s="22"/>
      <c r="F13" s="22"/>
      <c r="G13" s="22"/>
      <c r="H13" s="495"/>
      <c r="I13" s="22"/>
      <c r="J13" s="22"/>
      <c r="K13" s="423"/>
      <c r="L13" s="397" t="e">
        <f t="shared" si="0"/>
        <v>#NUM!</v>
      </c>
    </row>
    <row r="14" spans="1:14" ht="15" customHeight="1" x14ac:dyDescent="0.25">
      <c r="A14" s="19">
        <v>4</v>
      </c>
      <c r="B14" s="24" t="s">
        <v>104</v>
      </c>
      <c r="C14" s="21">
        <v>5327</v>
      </c>
      <c r="D14" s="21">
        <v>441</v>
      </c>
      <c r="E14" s="21"/>
      <c r="F14" s="22"/>
      <c r="G14" s="22"/>
      <c r="H14" s="495"/>
      <c r="I14" s="21"/>
      <c r="J14" s="21"/>
      <c r="K14" s="592"/>
      <c r="L14" s="397" t="e">
        <f t="shared" si="0"/>
        <v>#NUM!</v>
      </c>
    </row>
    <row r="15" spans="1:14" ht="15" customHeight="1" x14ac:dyDescent="0.25">
      <c r="A15" s="284">
        <v>5</v>
      </c>
      <c r="B15" s="494" t="s">
        <v>105</v>
      </c>
      <c r="C15" s="22">
        <v>1855</v>
      </c>
      <c r="D15" s="22">
        <v>438</v>
      </c>
      <c r="E15" s="22">
        <v>680</v>
      </c>
      <c r="F15" s="22"/>
      <c r="G15" s="22"/>
      <c r="H15" s="495"/>
      <c r="I15" s="22"/>
      <c r="J15" s="22"/>
      <c r="K15" s="423"/>
      <c r="L15" s="397" t="e">
        <f t="shared" si="0"/>
        <v>#NUM!</v>
      </c>
    </row>
    <row r="16" spans="1:14" ht="15" customHeight="1" x14ac:dyDescent="0.25">
      <c r="A16" s="19">
        <v>6</v>
      </c>
      <c r="B16" s="313" t="s">
        <v>153</v>
      </c>
      <c r="C16" s="21">
        <v>2368</v>
      </c>
      <c r="D16" s="21"/>
      <c r="E16" s="21">
        <v>713</v>
      </c>
      <c r="F16" s="22"/>
      <c r="G16" s="22"/>
      <c r="H16" s="495"/>
      <c r="I16" s="21"/>
      <c r="J16" s="21"/>
      <c r="K16" s="592"/>
      <c r="L16" s="397" t="e">
        <f t="shared" si="0"/>
        <v>#NUM!</v>
      </c>
    </row>
    <row r="17" spans="1:12" ht="15" customHeight="1" x14ac:dyDescent="0.25">
      <c r="A17" s="284">
        <v>7</v>
      </c>
      <c r="B17" s="313" t="s">
        <v>410</v>
      </c>
      <c r="C17" s="21">
        <v>2181</v>
      </c>
      <c r="D17" s="21"/>
      <c r="E17" s="21">
        <v>689</v>
      </c>
      <c r="F17" s="22"/>
      <c r="G17" s="22"/>
      <c r="H17" s="495"/>
      <c r="I17" s="21"/>
      <c r="J17" s="21"/>
      <c r="K17" s="592"/>
      <c r="L17" s="397" t="e">
        <f t="shared" si="0"/>
        <v>#NUM!</v>
      </c>
    </row>
    <row r="18" spans="1:12" ht="15" customHeight="1" x14ac:dyDescent="0.25">
      <c r="A18" s="19">
        <v>8</v>
      </c>
      <c r="B18" s="24"/>
      <c r="C18" s="21"/>
      <c r="D18" s="497"/>
      <c r="E18" s="497"/>
      <c r="F18" s="498"/>
      <c r="G18" s="498"/>
      <c r="H18" s="495"/>
      <c r="I18" s="21"/>
      <c r="J18" s="21"/>
      <c r="K18" s="592"/>
      <c r="L18" s="397" t="e">
        <f t="shared" si="0"/>
        <v>#NUM!</v>
      </c>
    </row>
    <row r="19" spans="1:12" ht="15" customHeight="1" x14ac:dyDescent="0.25">
      <c r="A19" s="284">
        <v>9</v>
      </c>
      <c r="B19" s="24"/>
      <c r="C19" s="21"/>
      <c r="D19" s="21"/>
      <c r="E19" s="21"/>
      <c r="F19" s="22"/>
      <c r="G19" s="22"/>
      <c r="H19" s="22"/>
      <c r="I19" s="21"/>
      <c r="J19" s="21"/>
      <c r="K19" s="592"/>
      <c r="L19" s="397" t="e">
        <f t="shared" si="0"/>
        <v>#NUM!</v>
      </c>
    </row>
    <row r="22" spans="1:12" ht="15.75" thickBot="1" x14ac:dyDescent="0.3"/>
    <row r="23" spans="1:12" ht="15.75" thickBot="1" x14ac:dyDescent="0.3">
      <c r="A23" s="144" t="s">
        <v>0</v>
      </c>
      <c r="B23" s="145" t="s">
        <v>100</v>
      </c>
      <c r="C23" s="354" t="s">
        <v>68</v>
      </c>
      <c r="D23" s="354">
        <v>45669</v>
      </c>
      <c r="E23" s="145"/>
      <c r="F23" s="145"/>
      <c r="G23" s="145"/>
      <c r="H23" s="145"/>
      <c r="I23" s="145"/>
      <c r="J23" s="145"/>
      <c r="K23" s="591"/>
      <c r="L23" s="146" t="s">
        <v>2</v>
      </c>
    </row>
    <row r="24" spans="1:12" x14ac:dyDescent="0.25">
      <c r="A24" s="284">
        <v>1</v>
      </c>
      <c r="B24" s="313" t="s">
        <v>99</v>
      </c>
      <c r="C24" s="592">
        <v>2181</v>
      </c>
      <c r="D24" s="592">
        <v>447</v>
      </c>
      <c r="E24" s="284"/>
      <c r="F24" s="284"/>
      <c r="G24" s="284"/>
      <c r="H24" s="710"/>
      <c r="I24" s="284"/>
      <c r="J24" s="284"/>
      <c r="K24" s="284"/>
      <c r="L24" s="711" t="e">
        <f t="shared" ref="L24:L32" si="1">(LARGE(E24:K24,1)+LARGE(E24:K24,2)+LARGE(E24:K24,3))</f>
        <v>#NUM!</v>
      </c>
    </row>
    <row r="25" spans="1:12" x14ac:dyDescent="0.25">
      <c r="A25" s="19">
        <v>2</v>
      </c>
      <c r="B25" s="24"/>
      <c r="C25" s="253"/>
      <c r="D25" s="253"/>
      <c r="E25" s="253"/>
      <c r="F25" s="260"/>
      <c r="G25" s="260"/>
      <c r="H25" s="495"/>
      <c r="I25" s="253"/>
      <c r="J25" s="253"/>
      <c r="K25" s="263"/>
      <c r="L25" s="397" t="e">
        <f t="shared" si="1"/>
        <v>#NUM!</v>
      </c>
    </row>
    <row r="26" spans="1:12" x14ac:dyDescent="0.25">
      <c r="A26" s="284">
        <v>3</v>
      </c>
      <c r="B26" s="496"/>
      <c r="C26" s="22"/>
      <c r="D26" s="22"/>
      <c r="E26" s="22"/>
      <c r="F26" s="22"/>
      <c r="G26" s="22"/>
      <c r="H26" s="495"/>
      <c r="I26" s="22"/>
      <c r="J26" s="22"/>
      <c r="K26" s="423"/>
      <c r="L26" s="397" t="e">
        <f t="shared" si="1"/>
        <v>#NUM!</v>
      </c>
    </row>
    <row r="27" spans="1:12" x14ac:dyDescent="0.25">
      <c r="A27" s="19">
        <v>4</v>
      </c>
      <c r="B27" s="24"/>
      <c r="C27" s="21"/>
      <c r="D27" s="21"/>
      <c r="E27" s="21"/>
      <c r="F27" s="22"/>
      <c r="G27" s="22"/>
      <c r="H27" s="495"/>
      <c r="I27" s="21"/>
      <c r="J27" s="21"/>
      <c r="K27" s="592"/>
      <c r="L27" s="397" t="e">
        <f t="shared" si="1"/>
        <v>#NUM!</v>
      </c>
    </row>
    <row r="28" spans="1:12" x14ac:dyDescent="0.25">
      <c r="A28" s="284">
        <v>5</v>
      </c>
      <c r="B28" s="494"/>
      <c r="C28" s="22"/>
      <c r="D28" s="22"/>
      <c r="E28" s="22"/>
      <c r="F28" s="22"/>
      <c r="G28" s="22"/>
      <c r="H28" s="495"/>
      <c r="I28" s="22"/>
      <c r="J28" s="22"/>
      <c r="K28" s="423"/>
      <c r="L28" s="397" t="e">
        <f t="shared" si="1"/>
        <v>#NUM!</v>
      </c>
    </row>
    <row r="29" spans="1:12" x14ac:dyDescent="0.25">
      <c r="A29" s="19">
        <v>6</v>
      </c>
      <c r="B29" s="313"/>
      <c r="C29" s="21"/>
      <c r="D29" s="21"/>
      <c r="E29" s="21"/>
      <c r="F29" s="22"/>
      <c r="G29" s="22"/>
      <c r="H29" s="495"/>
      <c r="I29" s="21"/>
      <c r="J29" s="21"/>
      <c r="K29" s="592"/>
      <c r="L29" s="397" t="e">
        <f t="shared" si="1"/>
        <v>#NUM!</v>
      </c>
    </row>
    <row r="30" spans="1:12" x14ac:dyDescent="0.25">
      <c r="A30" s="284">
        <v>7</v>
      </c>
      <c r="B30" s="313"/>
      <c r="C30" s="21"/>
      <c r="D30" s="21"/>
      <c r="E30" s="21"/>
      <c r="F30" s="22"/>
      <c r="G30" s="22"/>
      <c r="H30" s="495"/>
      <c r="I30" s="21"/>
      <c r="J30" s="21"/>
      <c r="K30" s="592"/>
      <c r="L30" s="397" t="e">
        <f t="shared" si="1"/>
        <v>#NUM!</v>
      </c>
    </row>
    <row r="31" spans="1:12" x14ac:dyDescent="0.25">
      <c r="A31" s="19">
        <v>8</v>
      </c>
      <c r="B31" s="24"/>
      <c r="C31" s="21"/>
      <c r="D31" s="497"/>
      <c r="E31" s="497"/>
      <c r="F31" s="498"/>
      <c r="G31" s="498"/>
      <c r="H31" s="495"/>
      <c r="I31" s="21"/>
      <c r="J31" s="21"/>
      <c r="K31" s="592"/>
      <c r="L31" s="397" t="e">
        <f t="shared" si="1"/>
        <v>#NUM!</v>
      </c>
    </row>
    <row r="32" spans="1:12" x14ac:dyDescent="0.25">
      <c r="A32" s="284">
        <v>9</v>
      </c>
      <c r="B32" s="24"/>
      <c r="C32" s="21"/>
      <c r="D32" s="21"/>
      <c r="E32" s="21"/>
      <c r="F32" s="22"/>
      <c r="G32" s="22"/>
      <c r="H32" s="22"/>
      <c r="I32" s="21"/>
      <c r="J32" s="21"/>
      <c r="K32" s="592"/>
      <c r="L32" s="397" t="e">
        <f t="shared" si="1"/>
        <v>#NUM!</v>
      </c>
    </row>
    <row r="35" spans="1:12" ht="15.75" thickBot="1" x14ac:dyDescent="0.3"/>
    <row r="36" spans="1:12" ht="15.75" thickBot="1" x14ac:dyDescent="0.3">
      <c r="A36" s="144" t="s">
        <v>0</v>
      </c>
      <c r="B36" s="145" t="s">
        <v>101</v>
      </c>
      <c r="C36" s="354" t="s">
        <v>68</v>
      </c>
      <c r="D36" s="354">
        <v>45669</v>
      </c>
      <c r="E36" s="145"/>
      <c r="F36" s="145"/>
      <c r="G36" s="145"/>
      <c r="H36" s="145"/>
      <c r="I36" s="145"/>
      <c r="J36" s="145"/>
      <c r="K36" s="591"/>
      <c r="L36" s="146" t="s">
        <v>2</v>
      </c>
    </row>
    <row r="37" spans="1:12" x14ac:dyDescent="0.25">
      <c r="A37" s="284">
        <v>1</v>
      </c>
      <c r="B37" s="313" t="s">
        <v>106</v>
      </c>
      <c r="C37" s="592">
        <v>5786</v>
      </c>
      <c r="D37" s="592">
        <v>435</v>
      </c>
      <c r="E37" s="284"/>
      <c r="F37" s="284"/>
      <c r="G37" s="284"/>
      <c r="H37" s="710"/>
      <c r="I37" s="284"/>
      <c r="J37" s="284"/>
      <c r="K37" s="284"/>
      <c r="L37" s="711" t="e">
        <f t="shared" ref="L37:L45" si="2">(LARGE(E37:K37,1)+LARGE(E37:K37,2)+LARGE(E37:K37,3))</f>
        <v>#NUM!</v>
      </c>
    </row>
    <row r="38" spans="1:12" x14ac:dyDescent="0.25">
      <c r="A38" s="19">
        <v>2</v>
      </c>
      <c r="B38" s="24"/>
      <c r="C38" s="253"/>
      <c r="D38" s="253"/>
      <c r="E38" s="253"/>
      <c r="F38" s="260"/>
      <c r="G38" s="260"/>
      <c r="H38" s="495"/>
      <c r="I38" s="253"/>
      <c r="J38" s="253"/>
      <c r="K38" s="263"/>
      <c r="L38" s="397" t="e">
        <f t="shared" si="2"/>
        <v>#NUM!</v>
      </c>
    </row>
    <row r="39" spans="1:12" x14ac:dyDescent="0.25">
      <c r="A39" s="284">
        <v>3</v>
      </c>
      <c r="B39" s="496"/>
      <c r="C39" s="22"/>
      <c r="D39" s="22"/>
      <c r="E39" s="22"/>
      <c r="F39" s="22"/>
      <c r="G39" s="22"/>
      <c r="H39" s="495"/>
      <c r="I39" s="22"/>
      <c r="J39" s="22"/>
      <c r="K39" s="423"/>
      <c r="L39" s="397" t="e">
        <f t="shared" si="2"/>
        <v>#NUM!</v>
      </c>
    </row>
    <row r="40" spans="1:12" x14ac:dyDescent="0.25">
      <c r="A40" s="19">
        <v>4</v>
      </c>
      <c r="B40" s="24"/>
      <c r="C40" s="21"/>
      <c r="D40" s="21"/>
      <c r="E40" s="21"/>
      <c r="F40" s="22"/>
      <c r="G40" s="22"/>
      <c r="H40" s="495"/>
      <c r="I40" s="21"/>
      <c r="J40" s="21"/>
      <c r="K40" s="592"/>
      <c r="L40" s="397" t="e">
        <f t="shared" si="2"/>
        <v>#NUM!</v>
      </c>
    </row>
    <row r="41" spans="1:12" x14ac:dyDescent="0.25">
      <c r="A41" s="284">
        <v>5</v>
      </c>
      <c r="B41" s="494"/>
      <c r="C41" s="22"/>
      <c r="D41" s="22"/>
      <c r="E41" s="22"/>
      <c r="F41" s="22"/>
      <c r="G41" s="22"/>
      <c r="H41" s="495"/>
      <c r="I41" s="22"/>
      <c r="J41" s="22"/>
      <c r="K41" s="423"/>
      <c r="L41" s="397" t="e">
        <f t="shared" si="2"/>
        <v>#NUM!</v>
      </c>
    </row>
    <row r="42" spans="1:12" x14ac:dyDescent="0.25">
      <c r="A42" s="19">
        <v>6</v>
      </c>
      <c r="B42" s="313"/>
      <c r="C42" s="21"/>
      <c r="D42" s="21"/>
      <c r="E42" s="21"/>
      <c r="F42" s="22"/>
      <c r="G42" s="22"/>
      <c r="H42" s="495"/>
      <c r="I42" s="21"/>
      <c r="J42" s="21"/>
      <c r="K42" s="592"/>
      <c r="L42" s="397" t="e">
        <f t="shared" si="2"/>
        <v>#NUM!</v>
      </c>
    </row>
    <row r="43" spans="1:12" x14ac:dyDescent="0.25">
      <c r="A43" s="284">
        <v>7</v>
      </c>
      <c r="B43" s="313"/>
      <c r="C43" s="21"/>
      <c r="D43" s="21"/>
      <c r="E43" s="21"/>
      <c r="F43" s="22"/>
      <c r="G43" s="22"/>
      <c r="H43" s="495"/>
      <c r="I43" s="21"/>
      <c r="J43" s="21"/>
      <c r="K43" s="592"/>
      <c r="L43" s="397" t="e">
        <f t="shared" si="2"/>
        <v>#NUM!</v>
      </c>
    </row>
    <row r="44" spans="1:12" x14ac:dyDescent="0.25">
      <c r="A44" s="19">
        <v>8</v>
      </c>
      <c r="B44" s="24"/>
      <c r="C44" s="21"/>
      <c r="D44" s="497"/>
      <c r="E44" s="497"/>
      <c r="F44" s="498"/>
      <c r="G44" s="498"/>
      <c r="H44" s="495"/>
      <c r="I44" s="21"/>
      <c r="J44" s="21"/>
      <c r="K44" s="592"/>
      <c r="L44" s="397" t="e">
        <f t="shared" si="2"/>
        <v>#NUM!</v>
      </c>
    </row>
    <row r="45" spans="1:12" x14ac:dyDescent="0.25">
      <c r="A45" s="284">
        <v>9</v>
      </c>
      <c r="B45" s="24"/>
      <c r="C45" s="21"/>
      <c r="D45" s="21"/>
      <c r="E45" s="21"/>
      <c r="F45" s="22"/>
      <c r="G45" s="22"/>
      <c r="H45" s="22"/>
      <c r="I45" s="21"/>
      <c r="J45" s="21"/>
      <c r="K45" s="592"/>
      <c r="L45" s="397" t="e">
        <f t="shared" si="2"/>
        <v>#NUM!</v>
      </c>
    </row>
  </sheetData>
  <sortState xmlns:xlrd2="http://schemas.microsoft.com/office/spreadsheetml/2017/richdata2" ref="A11:L17">
    <sortCondition descending="1" ref="L11:L17"/>
  </sortState>
  <mergeCells count="8">
    <mergeCell ref="G8:G9"/>
    <mergeCell ref="H8:H9"/>
    <mergeCell ref="I8:I9"/>
    <mergeCell ref="A1:B3"/>
    <mergeCell ref="C1:J7"/>
    <mergeCell ref="A4:B4"/>
    <mergeCell ref="A5:B5"/>
    <mergeCell ref="A6:B7"/>
  </mergeCells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3333FF"/>
  </sheetPr>
  <dimension ref="A1:L56"/>
  <sheetViews>
    <sheetView topLeftCell="A40" zoomScaleNormal="100" workbookViewId="0">
      <selection activeCell="L29" sqref="L29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0.28515625" customWidth="1"/>
    <col min="4" max="5" width="10.140625" customWidth="1"/>
    <col min="6" max="6" width="12.42578125" customWidth="1"/>
    <col min="7" max="7" width="12.7109375" style="448" customWidth="1"/>
    <col min="8" max="9" width="10.140625" customWidth="1"/>
    <col min="10" max="10" width="11.5703125" customWidth="1"/>
    <col min="12" max="12" width="13" customWidth="1"/>
  </cols>
  <sheetData>
    <row r="1" spans="1:12" ht="26.25" x14ac:dyDescent="0.25">
      <c r="A1" s="779" t="s">
        <v>88</v>
      </c>
      <c r="B1" s="779"/>
      <c r="C1" s="338"/>
      <c r="D1" s="774"/>
      <c r="E1" s="774"/>
      <c r="F1" s="774"/>
      <c r="G1" s="774"/>
      <c r="H1" s="774"/>
    </row>
    <row r="2" spans="1:12" ht="21" customHeight="1" x14ac:dyDescent="0.25">
      <c r="A2" s="779"/>
      <c r="B2" s="779"/>
      <c r="C2" s="338"/>
      <c r="D2" s="774"/>
      <c r="E2" s="774"/>
      <c r="F2" s="774"/>
      <c r="G2" s="774"/>
      <c r="H2" s="774"/>
    </row>
    <row r="3" spans="1:12" ht="12" customHeight="1" x14ac:dyDescent="0.25">
      <c r="A3" s="779"/>
      <c r="B3" s="779"/>
      <c r="C3" s="338"/>
      <c r="D3" s="774"/>
      <c r="E3" s="774"/>
      <c r="F3" s="774"/>
      <c r="G3" s="774"/>
      <c r="H3" s="774"/>
      <c r="J3" s="16"/>
      <c r="K3" s="16"/>
      <c r="L3" s="16"/>
    </row>
    <row r="4" spans="1:12" ht="26.25" x14ac:dyDescent="0.25">
      <c r="A4" s="780" t="s">
        <v>45</v>
      </c>
      <c r="B4" s="780"/>
      <c r="C4" s="339"/>
      <c r="D4" s="774"/>
      <c r="E4" s="774"/>
      <c r="F4" s="774"/>
      <c r="G4" s="774"/>
      <c r="H4" s="774"/>
      <c r="J4" s="16"/>
      <c r="K4" s="16"/>
      <c r="L4" s="16"/>
    </row>
    <row r="5" spans="1:12" x14ac:dyDescent="0.25">
      <c r="A5" s="781" t="s">
        <v>34</v>
      </c>
      <c r="B5" s="781"/>
      <c r="C5" s="340"/>
      <c r="D5" s="774"/>
      <c r="E5" s="774"/>
      <c r="F5" s="774"/>
      <c r="G5" s="774"/>
      <c r="H5" s="774"/>
      <c r="J5" s="16"/>
      <c r="K5" s="16"/>
      <c r="L5" s="16"/>
    </row>
    <row r="6" spans="1:12" x14ac:dyDescent="0.25">
      <c r="A6" s="782" t="s">
        <v>35</v>
      </c>
      <c r="B6" s="782"/>
      <c r="C6" s="325"/>
      <c r="D6" s="774"/>
      <c r="E6" s="774"/>
      <c r="F6" s="774"/>
      <c r="G6" s="774"/>
      <c r="H6" s="774"/>
    </row>
    <row r="7" spans="1:12" ht="15" customHeight="1" x14ac:dyDescent="0.25">
      <c r="A7" s="783"/>
      <c r="B7" s="783"/>
      <c r="C7" s="347"/>
      <c r="D7" s="775"/>
      <c r="E7" s="775"/>
      <c r="F7" s="775"/>
      <c r="G7" s="775"/>
      <c r="H7" s="775"/>
    </row>
    <row r="8" spans="1:12" ht="15" customHeight="1" thickBot="1" x14ac:dyDescent="0.3">
      <c r="A8" s="325"/>
      <c r="B8" s="325"/>
      <c r="C8" s="325"/>
      <c r="E8" t="s">
        <v>411</v>
      </c>
      <c r="F8" s="448"/>
    </row>
    <row r="9" spans="1:12" ht="15" customHeight="1" thickBot="1" x14ac:dyDescent="0.3">
      <c r="A9" s="326" t="s">
        <v>0</v>
      </c>
      <c r="B9" s="327" t="s">
        <v>70</v>
      </c>
      <c r="C9" s="355" t="s">
        <v>68</v>
      </c>
      <c r="D9" s="328">
        <v>45669</v>
      </c>
      <c r="E9" s="328">
        <v>45732</v>
      </c>
      <c r="F9" s="328"/>
      <c r="G9" s="450"/>
      <c r="H9" s="328"/>
      <c r="I9" s="593"/>
      <c r="J9" s="149" t="s">
        <v>2</v>
      </c>
    </row>
    <row r="10" spans="1:12" ht="15" customHeight="1" x14ac:dyDescent="0.25">
      <c r="A10" s="253">
        <v>1</v>
      </c>
      <c r="B10" s="24" t="s">
        <v>89</v>
      </c>
      <c r="C10" s="24">
        <v>1872</v>
      </c>
      <c r="D10" s="21">
        <v>485</v>
      </c>
      <c r="E10" s="592">
        <v>719</v>
      </c>
      <c r="F10" s="698"/>
      <c r="G10" s="592"/>
      <c r="H10" s="592"/>
      <c r="I10" s="592"/>
      <c r="J10" s="698" t="e">
        <f>(LARGE(D10:I10,1)+LARGE(D10:I10,2)+LARGE(D10:I10,3))</f>
        <v>#NUM!</v>
      </c>
    </row>
    <row r="11" spans="1:12" ht="15" customHeight="1" x14ac:dyDescent="0.25">
      <c r="A11" s="76">
        <v>4</v>
      </c>
      <c r="B11" s="129" t="s">
        <v>90</v>
      </c>
      <c r="C11" s="129">
        <v>2208</v>
      </c>
      <c r="D11" s="82">
        <v>466</v>
      </c>
      <c r="E11" s="82">
        <v>737</v>
      </c>
      <c r="F11" s="82"/>
      <c r="G11" s="82"/>
      <c r="H11" s="82"/>
      <c r="I11" s="75"/>
      <c r="J11" s="645" t="e">
        <f t="shared" ref="J11:J28" si="0">(LARGE(D11:I11,1)+LARGE(D11:I11,2)+LARGE(D11:I11,3))</f>
        <v>#NUM!</v>
      </c>
    </row>
    <row r="12" spans="1:12" ht="15" customHeight="1" x14ac:dyDescent="0.25">
      <c r="A12" s="76">
        <v>2</v>
      </c>
      <c r="B12" s="129" t="s">
        <v>91</v>
      </c>
      <c r="C12" s="129">
        <v>4568</v>
      </c>
      <c r="D12" s="27">
        <v>459</v>
      </c>
      <c r="E12" s="27"/>
      <c r="F12" s="27"/>
      <c r="G12" s="27"/>
      <c r="H12" s="27"/>
      <c r="I12" s="85"/>
      <c r="J12" s="645" t="e">
        <f t="shared" si="0"/>
        <v>#NUM!</v>
      </c>
    </row>
    <row r="13" spans="1:12" ht="15" customHeight="1" x14ac:dyDescent="0.25">
      <c r="A13" s="76">
        <v>3</v>
      </c>
      <c r="B13" s="129" t="s">
        <v>92</v>
      </c>
      <c r="C13" s="129">
        <v>2148</v>
      </c>
      <c r="D13" s="27">
        <v>313</v>
      </c>
      <c r="E13" s="27"/>
      <c r="F13" s="27"/>
      <c r="G13" s="27"/>
      <c r="H13" s="27"/>
      <c r="I13" s="85"/>
      <c r="J13" s="645" t="e">
        <f t="shared" si="0"/>
        <v>#NUM!</v>
      </c>
    </row>
    <row r="14" spans="1:12" ht="15" customHeight="1" x14ac:dyDescent="0.25">
      <c r="A14" s="76">
        <v>5</v>
      </c>
      <c r="B14" s="141" t="s">
        <v>412</v>
      </c>
      <c r="C14" s="141">
        <v>2368</v>
      </c>
      <c r="D14" s="82"/>
      <c r="E14" s="82">
        <v>738</v>
      </c>
      <c r="F14" s="82"/>
      <c r="G14" s="82"/>
      <c r="H14" s="82"/>
      <c r="I14" s="75"/>
      <c r="J14" s="645" t="e">
        <f t="shared" si="0"/>
        <v>#NUM!</v>
      </c>
    </row>
    <row r="15" spans="1:12" ht="15" customHeight="1" x14ac:dyDescent="0.25">
      <c r="A15" s="76">
        <v>6</v>
      </c>
      <c r="B15" s="129" t="s">
        <v>105</v>
      </c>
      <c r="C15" s="129">
        <v>1855</v>
      </c>
      <c r="D15" s="27"/>
      <c r="E15" s="82">
        <v>738</v>
      </c>
      <c r="F15" s="82"/>
      <c r="G15" s="82"/>
      <c r="H15" s="82"/>
      <c r="I15" s="75"/>
      <c r="J15" s="645" t="e">
        <f t="shared" si="0"/>
        <v>#NUM!</v>
      </c>
    </row>
    <row r="16" spans="1:12" ht="15" customHeight="1" x14ac:dyDescent="0.25">
      <c r="A16" s="76">
        <v>7</v>
      </c>
      <c r="B16" s="129" t="s">
        <v>413</v>
      </c>
      <c r="C16" s="129">
        <v>1694</v>
      </c>
      <c r="D16" s="27"/>
      <c r="E16" s="27">
        <v>735</v>
      </c>
      <c r="F16" s="80"/>
      <c r="G16" s="27"/>
      <c r="H16" s="27"/>
      <c r="I16" s="85"/>
      <c r="J16" s="645" t="e">
        <f t="shared" si="0"/>
        <v>#NUM!</v>
      </c>
    </row>
    <row r="17" spans="1:10" ht="15" customHeight="1" x14ac:dyDescent="0.25">
      <c r="A17" s="76">
        <v>8</v>
      </c>
      <c r="B17" s="147" t="s">
        <v>414</v>
      </c>
      <c r="C17" s="147">
        <v>6407</v>
      </c>
      <c r="D17" s="119"/>
      <c r="E17" s="119">
        <v>667</v>
      </c>
      <c r="F17" s="156"/>
      <c r="G17" s="119"/>
      <c r="H17" s="119"/>
      <c r="I17" s="27"/>
      <c r="J17" s="645" t="e">
        <f t="shared" si="0"/>
        <v>#NUM!</v>
      </c>
    </row>
    <row r="18" spans="1:10" ht="15" customHeight="1" x14ac:dyDescent="0.25">
      <c r="A18" s="76">
        <v>9</v>
      </c>
      <c r="B18" s="129" t="s">
        <v>415</v>
      </c>
      <c r="C18" s="129">
        <v>2016</v>
      </c>
      <c r="D18" s="27"/>
      <c r="E18" s="27">
        <v>659</v>
      </c>
      <c r="F18" s="27"/>
      <c r="G18" s="27"/>
      <c r="H18" s="27"/>
      <c r="I18" s="27"/>
      <c r="J18" s="645" t="e">
        <f t="shared" si="0"/>
        <v>#NUM!</v>
      </c>
    </row>
    <row r="19" spans="1:10" ht="15" customHeight="1" x14ac:dyDescent="0.25">
      <c r="A19" s="76">
        <v>10</v>
      </c>
      <c r="B19" s="129"/>
      <c r="C19" s="129"/>
      <c r="D19" s="27"/>
      <c r="E19" s="27"/>
      <c r="F19" s="27"/>
      <c r="G19" s="27"/>
      <c r="H19" s="27"/>
      <c r="I19" s="27"/>
      <c r="J19" s="645" t="e">
        <f t="shared" si="0"/>
        <v>#NUM!</v>
      </c>
    </row>
    <row r="20" spans="1:10" ht="15" customHeight="1" x14ac:dyDescent="0.25">
      <c r="A20" s="76">
        <v>11</v>
      </c>
      <c r="B20" s="129"/>
      <c r="C20" s="129"/>
      <c r="D20" s="27"/>
      <c r="E20" s="114"/>
      <c r="F20" s="114"/>
      <c r="G20" s="114"/>
      <c r="H20" s="114"/>
      <c r="I20" s="27"/>
      <c r="J20" s="645" t="e">
        <f t="shared" si="0"/>
        <v>#NUM!</v>
      </c>
    </row>
    <row r="21" spans="1:10" ht="15" customHeight="1" x14ac:dyDescent="0.25">
      <c r="A21" s="76">
        <v>12</v>
      </c>
      <c r="B21" s="129"/>
      <c r="C21" s="129"/>
      <c r="D21" s="27"/>
      <c r="E21" s="27"/>
      <c r="F21" s="27"/>
      <c r="G21" s="27"/>
      <c r="H21" s="27"/>
      <c r="I21" s="27"/>
      <c r="J21" s="645" t="e">
        <f t="shared" si="0"/>
        <v>#NUM!</v>
      </c>
    </row>
    <row r="22" spans="1:10" ht="15" customHeight="1" x14ac:dyDescent="0.25">
      <c r="A22" s="76">
        <v>13</v>
      </c>
      <c r="B22" s="129"/>
      <c r="C22" s="129"/>
      <c r="D22" s="27"/>
      <c r="E22" s="27"/>
      <c r="F22" s="27"/>
      <c r="G22" s="27"/>
      <c r="H22" s="27"/>
      <c r="I22" s="85"/>
      <c r="J22" s="645" t="e">
        <f t="shared" si="0"/>
        <v>#NUM!</v>
      </c>
    </row>
    <row r="23" spans="1:10" ht="15" customHeight="1" x14ac:dyDescent="0.25">
      <c r="A23" s="76">
        <v>14</v>
      </c>
      <c r="B23" s="129"/>
      <c r="C23" s="129"/>
      <c r="D23" s="27"/>
      <c r="E23" s="27"/>
      <c r="F23" s="27"/>
      <c r="G23" s="27"/>
      <c r="H23" s="27"/>
      <c r="I23" s="85"/>
      <c r="J23" s="645" t="e">
        <f t="shared" si="0"/>
        <v>#NUM!</v>
      </c>
    </row>
    <row r="24" spans="1:10" ht="15" customHeight="1" x14ac:dyDescent="0.25">
      <c r="A24" s="76">
        <v>15</v>
      </c>
      <c r="B24" s="129"/>
      <c r="C24" s="129"/>
      <c r="D24" s="27"/>
      <c r="E24" s="27"/>
      <c r="F24" s="27"/>
      <c r="G24" s="27"/>
      <c r="H24" s="27"/>
      <c r="I24" s="85"/>
      <c r="J24" s="645" t="e">
        <f t="shared" si="0"/>
        <v>#NUM!</v>
      </c>
    </row>
    <row r="25" spans="1:10" ht="15" customHeight="1" x14ac:dyDescent="0.25">
      <c r="A25" s="76">
        <v>16</v>
      </c>
      <c r="B25" s="129"/>
      <c r="C25" s="129"/>
      <c r="D25" s="27"/>
      <c r="E25" s="27"/>
      <c r="F25" s="27"/>
      <c r="G25" s="27"/>
      <c r="H25" s="27"/>
      <c r="I25" s="85"/>
      <c r="J25" s="645" t="e">
        <f t="shared" si="0"/>
        <v>#NUM!</v>
      </c>
    </row>
    <row r="26" spans="1:10" ht="15" customHeight="1" x14ac:dyDescent="0.25">
      <c r="A26" s="76">
        <v>17</v>
      </c>
      <c r="B26" s="129"/>
      <c r="C26" s="129"/>
      <c r="D26" s="27"/>
      <c r="E26" s="27"/>
      <c r="F26" s="27"/>
      <c r="G26" s="27"/>
      <c r="H26" s="27"/>
      <c r="I26" s="85"/>
      <c r="J26" s="645" t="e">
        <f t="shared" si="0"/>
        <v>#NUM!</v>
      </c>
    </row>
    <row r="27" spans="1:10" ht="15" customHeight="1" x14ac:dyDescent="0.25">
      <c r="A27" s="76">
        <v>18</v>
      </c>
      <c r="B27" s="129"/>
      <c r="C27" s="129"/>
      <c r="D27" s="27"/>
      <c r="E27" s="27"/>
      <c r="F27" s="27"/>
      <c r="G27" s="27"/>
      <c r="H27" s="27"/>
      <c r="I27" s="85"/>
      <c r="J27" s="645" t="e">
        <f t="shared" si="0"/>
        <v>#NUM!</v>
      </c>
    </row>
    <row r="28" spans="1:10" x14ac:dyDescent="0.25">
      <c r="A28" s="62"/>
      <c r="B28" s="62"/>
      <c r="C28" s="26"/>
      <c r="D28" s="62"/>
      <c r="E28" s="62"/>
      <c r="F28" s="62"/>
      <c r="G28" s="62"/>
      <c r="H28" s="62"/>
      <c r="I28" s="27"/>
      <c r="J28" s="645" t="e">
        <f t="shared" si="0"/>
        <v>#NUM!</v>
      </c>
    </row>
    <row r="29" spans="1:10" x14ac:dyDescent="0.25">
      <c r="A29" s="122"/>
      <c r="B29" s="122"/>
      <c r="C29" s="122"/>
      <c r="D29" s="122"/>
      <c r="E29" s="122"/>
      <c r="F29" s="405"/>
      <c r="G29" s="453"/>
      <c r="H29" s="122"/>
      <c r="I29" s="122"/>
      <c r="J29" s="122"/>
    </row>
    <row r="30" spans="1:10" ht="15.75" thickBot="1" x14ac:dyDescent="0.3">
      <c r="A30" s="122"/>
      <c r="B30" s="122"/>
      <c r="C30" s="122"/>
      <c r="D30" s="122"/>
      <c r="E30" s="122" t="s">
        <v>411</v>
      </c>
      <c r="F30" s="405"/>
      <c r="G30" s="453"/>
      <c r="H30" s="122"/>
      <c r="I30" s="122"/>
      <c r="J30" s="122"/>
    </row>
    <row r="31" spans="1:10" ht="15.75" thickBot="1" x14ac:dyDescent="0.3">
      <c r="A31" s="326" t="s">
        <v>0</v>
      </c>
      <c r="B31" s="327" t="s">
        <v>71</v>
      </c>
      <c r="C31" s="355" t="s">
        <v>68</v>
      </c>
      <c r="D31" s="328">
        <v>45669</v>
      </c>
      <c r="E31" s="328">
        <v>45732</v>
      </c>
      <c r="F31" s="328"/>
      <c r="G31" s="450"/>
      <c r="H31" s="328"/>
      <c r="I31" s="593"/>
      <c r="J31" s="149" t="s">
        <v>2</v>
      </c>
    </row>
    <row r="32" spans="1:10" ht="15" customHeight="1" x14ac:dyDescent="0.25">
      <c r="A32" s="253">
        <v>1</v>
      </c>
      <c r="B32" s="129" t="s">
        <v>93</v>
      </c>
      <c r="C32" s="24">
        <v>5109</v>
      </c>
      <c r="D32" s="21">
        <v>465</v>
      </c>
      <c r="E32" s="592"/>
      <c r="F32" s="698"/>
      <c r="G32" s="592"/>
      <c r="H32" s="592"/>
      <c r="I32" s="592"/>
      <c r="J32" s="698" t="e">
        <f>(LARGE(D32:I32,1)+LARGE(D32:I32,2)+LARGE(D32:I32,3))</f>
        <v>#NUM!</v>
      </c>
    </row>
    <row r="33" spans="1:10" ht="15" customHeight="1" x14ac:dyDescent="0.25">
      <c r="A33" s="76">
        <v>3</v>
      </c>
      <c r="B33" s="129" t="s">
        <v>94</v>
      </c>
      <c r="C33" s="129">
        <v>6610</v>
      </c>
      <c r="D33" s="27">
        <v>462</v>
      </c>
      <c r="E33" s="82">
        <v>711</v>
      </c>
      <c r="F33" s="82"/>
      <c r="G33" s="451"/>
      <c r="H33" s="82"/>
      <c r="I33" s="75"/>
      <c r="J33" s="75" t="e">
        <f t="shared" ref="J33:J48" si="1">(LARGE(D33:I33,1)+LARGE(D33:I33,2)+LARGE(D33:I33,3))</f>
        <v>#NUM!</v>
      </c>
    </row>
    <row r="34" spans="1:10" x14ac:dyDescent="0.25">
      <c r="A34" s="76">
        <v>2</v>
      </c>
      <c r="B34" s="129" t="s">
        <v>95</v>
      </c>
      <c r="C34" s="129">
        <v>2146</v>
      </c>
      <c r="D34" s="27">
        <v>434</v>
      </c>
      <c r="E34" s="253">
        <v>713</v>
      </c>
      <c r="F34" s="253"/>
      <c r="G34" s="454"/>
      <c r="H34" s="253"/>
      <c r="I34" s="263"/>
      <c r="J34" s="75" t="e">
        <f t="shared" si="1"/>
        <v>#NUM!</v>
      </c>
    </row>
    <row r="35" spans="1:10" x14ac:dyDescent="0.25">
      <c r="A35" s="76">
        <v>4</v>
      </c>
      <c r="B35" s="129" t="s">
        <v>96</v>
      </c>
      <c r="C35" s="129">
        <v>6068</v>
      </c>
      <c r="D35" s="27">
        <v>426</v>
      </c>
      <c r="E35" s="27">
        <v>684</v>
      </c>
      <c r="F35" s="27"/>
      <c r="G35" s="452"/>
      <c r="H35" s="27"/>
      <c r="I35" s="85"/>
      <c r="J35" s="75" t="e">
        <f t="shared" si="1"/>
        <v>#NUM!</v>
      </c>
    </row>
    <row r="36" spans="1:10" x14ac:dyDescent="0.25">
      <c r="A36" s="76">
        <v>5</v>
      </c>
      <c r="B36" s="141" t="s">
        <v>97</v>
      </c>
      <c r="C36" s="141">
        <v>5795</v>
      </c>
      <c r="D36" s="82">
        <v>393</v>
      </c>
      <c r="E36" s="82"/>
      <c r="F36" s="154"/>
      <c r="G36" s="455"/>
      <c r="H36" s="82"/>
      <c r="I36" s="75"/>
      <c r="J36" s="75" t="e">
        <f t="shared" si="1"/>
        <v>#NUM!</v>
      </c>
    </row>
    <row r="37" spans="1:10" x14ac:dyDescent="0.25">
      <c r="A37" s="76">
        <v>6</v>
      </c>
      <c r="B37" s="129" t="s">
        <v>98</v>
      </c>
      <c r="C37" s="129">
        <v>2179</v>
      </c>
      <c r="D37" s="27">
        <v>392</v>
      </c>
      <c r="E37" s="27"/>
      <c r="F37" s="27"/>
      <c r="G37" s="455"/>
      <c r="H37" s="27"/>
      <c r="I37" s="27"/>
      <c r="J37" s="75" t="e">
        <f t="shared" si="1"/>
        <v>#NUM!</v>
      </c>
    </row>
    <row r="38" spans="1:10" x14ac:dyDescent="0.25">
      <c r="A38" s="76">
        <v>7</v>
      </c>
      <c r="B38" s="129" t="s">
        <v>168</v>
      </c>
      <c r="C38" s="129">
        <v>4862</v>
      </c>
      <c r="D38" s="27"/>
      <c r="E38" s="27">
        <v>671</v>
      </c>
      <c r="F38" s="27"/>
      <c r="G38" s="455"/>
      <c r="H38" s="27"/>
      <c r="I38" s="27"/>
      <c r="J38" s="75" t="e">
        <f t="shared" si="1"/>
        <v>#NUM!</v>
      </c>
    </row>
    <row r="39" spans="1:10" x14ac:dyDescent="0.25">
      <c r="A39" s="76">
        <v>8</v>
      </c>
      <c r="B39" s="147" t="s">
        <v>417</v>
      </c>
      <c r="C39" s="147">
        <v>5731</v>
      </c>
      <c r="D39" s="119"/>
      <c r="E39" s="119">
        <v>484</v>
      </c>
      <c r="F39" s="119"/>
      <c r="G39" s="455"/>
      <c r="H39" s="119"/>
      <c r="I39" s="119"/>
      <c r="J39" s="75" t="e">
        <f t="shared" si="1"/>
        <v>#NUM!</v>
      </c>
    </row>
    <row r="40" spans="1:10" x14ac:dyDescent="0.25">
      <c r="A40" s="76">
        <v>9</v>
      </c>
      <c r="B40" s="129"/>
      <c r="C40" s="129"/>
      <c r="D40" s="27"/>
      <c r="E40" s="27"/>
      <c r="F40" s="27"/>
      <c r="G40" s="455"/>
      <c r="H40" s="27"/>
      <c r="I40" s="27"/>
      <c r="J40" s="75" t="e">
        <f t="shared" si="1"/>
        <v>#NUM!</v>
      </c>
    </row>
    <row r="41" spans="1:10" x14ac:dyDescent="0.25">
      <c r="A41" s="76">
        <v>10</v>
      </c>
      <c r="B41" s="129"/>
      <c r="C41" s="129"/>
      <c r="D41" s="27"/>
      <c r="E41" s="27"/>
      <c r="F41" s="27"/>
      <c r="G41" s="455"/>
      <c r="H41" s="27"/>
      <c r="I41" s="27"/>
      <c r="J41" s="75" t="e">
        <f t="shared" si="1"/>
        <v>#NUM!</v>
      </c>
    </row>
    <row r="42" spans="1:10" x14ac:dyDescent="0.25">
      <c r="A42" s="76">
        <v>11</v>
      </c>
      <c r="B42" s="129"/>
      <c r="C42" s="129"/>
      <c r="D42" s="27"/>
      <c r="E42" s="114"/>
      <c r="F42" s="114"/>
      <c r="G42" s="455"/>
      <c r="H42" s="114"/>
      <c r="I42" s="114"/>
      <c r="J42" s="75" t="e">
        <f t="shared" si="1"/>
        <v>#NUM!</v>
      </c>
    </row>
    <row r="43" spans="1:10" x14ac:dyDescent="0.25">
      <c r="A43" s="76">
        <v>12</v>
      </c>
      <c r="B43" s="129"/>
      <c r="C43" s="129"/>
      <c r="D43" s="27"/>
      <c r="E43" s="27"/>
      <c r="F43" s="27"/>
      <c r="G43" s="455"/>
      <c r="H43" s="27"/>
      <c r="I43" s="27"/>
      <c r="J43" s="75" t="e">
        <f t="shared" si="1"/>
        <v>#NUM!</v>
      </c>
    </row>
    <row r="44" spans="1:10" x14ac:dyDescent="0.25">
      <c r="A44" s="76">
        <v>13</v>
      </c>
      <c r="B44" s="129"/>
      <c r="C44" s="129"/>
      <c r="D44" s="27"/>
      <c r="E44" s="27"/>
      <c r="F44" s="27"/>
      <c r="G44" s="455"/>
      <c r="H44" s="27"/>
      <c r="I44" s="27"/>
      <c r="J44" s="75" t="e">
        <f t="shared" si="1"/>
        <v>#NUM!</v>
      </c>
    </row>
    <row r="45" spans="1:10" x14ac:dyDescent="0.25">
      <c r="A45" s="76">
        <v>14</v>
      </c>
      <c r="B45" s="129"/>
      <c r="C45" s="129"/>
      <c r="D45" s="27"/>
      <c r="E45" s="27"/>
      <c r="F45" s="27"/>
      <c r="G45" s="455"/>
      <c r="H45" s="27"/>
      <c r="I45" s="27"/>
      <c r="J45" s="75" t="e">
        <f t="shared" si="1"/>
        <v>#NUM!</v>
      </c>
    </row>
    <row r="46" spans="1:10" x14ac:dyDescent="0.25">
      <c r="A46" s="76">
        <v>15</v>
      </c>
      <c r="B46" s="129"/>
      <c r="C46" s="129"/>
      <c r="D46" s="27"/>
      <c r="E46" s="27"/>
      <c r="F46" s="27"/>
      <c r="G46" s="455"/>
      <c r="H46" s="27"/>
      <c r="I46" s="27"/>
      <c r="J46" s="75" t="e">
        <f t="shared" si="1"/>
        <v>#NUM!</v>
      </c>
    </row>
    <row r="47" spans="1:10" x14ac:dyDescent="0.25">
      <c r="A47" s="76">
        <v>16</v>
      </c>
      <c r="B47" s="129"/>
      <c r="C47" s="129"/>
      <c r="D47" s="27"/>
      <c r="E47" s="27"/>
      <c r="F47" s="27"/>
      <c r="G47" s="452"/>
      <c r="H47" s="27"/>
      <c r="I47" s="85"/>
      <c r="J47" s="75" t="e">
        <f t="shared" si="1"/>
        <v>#NUM!</v>
      </c>
    </row>
    <row r="48" spans="1:10" x14ac:dyDescent="0.25">
      <c r="A48" s="76">
        <v>17</v>
      </c>
      <c r="B48" s="129"/>
      <c r="C48" s="129"/>
      <c r="D48" s="27"/>
      <c r="E48" s="27"/>
      <c r="F48" s="27"/>
      <c r="G48" s="452"/>
      <c r="H48" s="27"/>
      <c r="I48" s="85"/>
      <c r="J48" s="75" t="e">
        <f t="shared" si="1"/>
        <v>#NUM!</v>
      </c>
    </row>
    <row r="51" spans="1:10" ht="15.75" thickBot="1" x14ac:dyDescent="0.3">
      <c r="E51" t="s">
        <v>416</v>
      </c>
      <c r="F51" s="448"/>
    </row>
    <row r="52" spans="1:10" ht="15.75" thickBot="1" x14ac:dyDescent="0.3">
      <c r="A52" s="326" t="s">
        <v>0</v>
      </c>
      <c r="B52" s="327" t="s">
        <v>72</v>
      </c>
      <c r="C52" s="355" t="s">
        <v>68</v>
      </c>
      <c r="D52" s="328">
        <v>45669</v>
      </c>
      <c r="E52" s="328">
        <v>45732</v>
      </c>
      <c r="F52" s="328"/>
      <c r="G52" s="450"/>
      <c r="H52" s="328"/>
      <c r="I52" s="593"/>
      <c r="J52" s="149" t="s">
        <v>2</v>
      </c>
    </row>
    <row r="53" spans="1:10" ht="15" customHeight="1" x14ac:dyDescent="0.25">
      <c r="A53" s="253">
        <v>1</v>
      </c>
      <c r="B53" s="24" t="s">
        <v>99</v>
      </c>
      <c r="C53" s="24">
        <v>2181</v>
      </c>
      <c r="D53" s="21">
        <v>422</v>
      </c>
      <c r="E53" s="592">
        <v>729</v>
      </c>
      <c r="F53" s="698"/>
      <c r="G53" s="592"/>
      <c r="H53" s="592"/>
      <c r="I53" s="592"/>
      <c r="J53" s="698" t="e">
        <f>(LARGE(D53:I53,1)+LARGE(D53:I53,2)+LARGE(D53:I53,3))</f>
        <v>#NUM!</v>
      </c>
    </row>
    <row r="54" spans="1:10" ht="15" customHeight="1" x14ac:dyDescent="0.25">
      <c r="A54" s="76">
        <v>2</v>
      </c>
      <c r="B54" s="129"/>
      <c r="C54" s="129"/>
      <c r="D54" s="27"/>
      <c r="E54" s="253"/>
      <c r="F54" s="253"/>
      <c r="G54" s="454"/>
      <c r="H54" s="253"/>
      <c r="I54" s="253"/>
      <c r="J54" s="294" t="e">
        <f t="shared" ref="J54:J56" si="2">(LARGE(D54:I54,1)+LARGE(D54:I54,2)+LARGE(D54:I54,3))</f>
        <v>#NUM!</v>
      </c>
    </row>
    <row r="55" spans="1:10" ht="15" customHeight="1" x14ac:dyDescent="0.25">
      <c r="A55" s="76">
        <v>3</v>
      </c>
      <c r="B55" s="129"/>
      <c r="C55" s="129"/>
      <c r="D55" s="27"/>
      <c r="E55" s="82"/>
      <c r="F55" s="82"/>
      <c r="G55" s="451"/>
      <c r="H55" s="82"/>
      <c r="I55" s="82"/>
      <c r="J55" s="277" t="e">
        <f t="shared" si="2"/>
        <v>#NUM!</v>
      </c>
    </row>
    <row r="56" spans="1:10" ht="15" customHeight="1" x14ac:dyDescent="0.25">
      <c r="A56" s="76">
        <v>4</v>
      </c>
      <c r="B56" s="129"/>
      <c r="C56" s="129"/>
      <c r="D56" s="27"/>
      <c r="E56" s="27"/>
      <c r="F56" s="27"/>
      <c r="G56" s="452"/>
      <c r="H56" s="27"/>
      <c r="I56" s="27"/>
      <c r="J56" s="277" t="e">
        <f t="shared" si="2"/>
        <v>#NUM!</v>
      </c>
    </row>
  </sheetData>
  <sortState xmlns:xlrd2="http://schemas.microsoft.com/office/spreadsheetml/2017/richdata2" ref="A32:J33">
    <sortCondition descending="1" ref="J32:J33"/>
  </sortState>
  <mergeCells count="5">
    <mergeCell ref="A1:B3"/>
    <mergeCell ref="D1:H7"/>
    <mergeCell ref="A4:B4"/>
    <mergeCell ref="A5:B5"/>
    <mergeCell ref="A6:B7"/>
  </mergeCells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96633"/>
  </sheetPr>
  <dimension ref="A1:N185"/>
  <sheetViews>
    <sheetView topLeftCell="A160" zoomScaleNormal="100" workbookViewId="0">
      <selection activeCell="H185" sqref="H185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1.7109375" customWidth="1"/>
  </cols>
  <sheetData>
    <row r="1" spans="1:14" ht="15" customHeight="1" x14ac:dyDescent="0.25">
      <c r="A1" s="779" t="s">
        <v>88</v>
      </c>
      <c r="B1" s="779"/>
      <c r="C1" s="338"/>
      <c r="D1" s="774"/>
      <c r="E1" s="774"/>
      <c r="F1" s="774"/>
      <c r="G1" s="774"/>
      <c r="H1" s="774"/>
      <c r="I1" s="774"/>
      <c r="J1" s="774"/>
    </row>
    <row r="2" spans="1:14" ht="21" customHeight="1" x14ac:dyDescent="0.25">
      <c r="A2" s="779"/>
      <c r="B2" s="779"/>
      <c r="C2" s="338"/>
      <c r="D2" s="774"/>
      <c r="E2" s="774"/>
      <c r="F2" s="774"/>
      <c r="G2" s="774"/>
      <c r="H2" s="774"/>
      <c r="I2" s="774"/>
      <c r="J2" s="774"/>
    </row>
    <row r="3" spans="1:14" ht="12" customHeight="1" x14ac:dyDescent="0.25">
      <c r="A3" s="779"/>
      <c r="B3" s="779"/>
      <c r="C3" s="338"/>
      <c r="D3" s="774"/>
      <c r="E3" s="774"/>
      <c r="F3" s="774"/>
      <c r="G3" s="774"/>
      <c r="H3" s="774"/>
      <c r="I3" s="774"/>
      <c r="J3" s="774"/>
      <c r="K3" s="16"/>
      <c r="L3" s="16"/>
      <c r="M3" s="16"/>
      <c r="N3" s="16"/>
    </row>
    <row r="4" spans="1:14" ht="26.25" customHeight="1" x14ac:dyDescent="0.25">
      <c r="A4" s="780" t="s">
        <v>49</v>
      </c>
      <c r="B4" s="780"/>
      <c r="C4" s="339"/>
      <c r="D4" s="774"/>
      <c r="E4" s="774"/>
      <c r="F4" s="774"/>
      <c r="G4" s="774"/>
      <c r="H4" s="774"/>
      <c r="I4" s="774"/>
      <c r="J4" s="774"/>
    </row>
    <row r="5" spans="1:14" ht="15" customHeight="1" x14ac:dyDescent="0.25">
      <c r="A5" s="781" t="s">
        <v>34</v>
      </c>
      <c r="B5" s="781"/>
      <c r="C5" s="340"/>
      <c r="D5" s="774"/>
      <c r="E5" s="774"/>
      <c r="F5" s="774"/>
      <c r="G5" s="774"/>
      <c r="H5" s="774"/>
      <c r="I5" s="774"/>
      <c r="J5" s="774"/>
    </row>
    <row r="6" spans="1:14" x14ac:dyDescent="0.25">
      <c r="A6" s="782" t="s">
        <v>35</v>
      </c>
      <c r="B6" s="782"/>
      <c r="C6" s="325"/>
      <c r="D6" s="774"/>
      <c r="E6" s="774"/>
      <c r="F6" s="774"/>
      <c r="G6" s="774"/>
      <c r="H6" s="774"/>
      <c r="I6" s="774"/>
      <c r="J6" s="774"/>
    </row>
    <row r="7" spans="1:14" ht="15.75" thickBot="1" x14ac:dyDescent="0.3">
      <c r="A7" s="782"/>
      <c r="B7" s="782"/>
      <c r="C7" s="325"/>
      <c r="D7" s="774"/>
      <c r="E7" s="774"/>
      <c r="F7" s="774"/>
      <c r="G7" s="774"/>
      <c r="H7" s="774"/>
      <c r="I7" s="774"/>
      <c r="J7" s="774"/>
    </row>
    <row r="8" spans="1:14" ht="16.5" thickBot="1" x14ac:dyDescent="0.3">
      <c r="A8" s="238"/>
      <c r="B8" s="247" t="s">
        <v>82</v>
      </c>
      <c r="C8" s="348"/>
      <c r="D8" s="220"/>
      <c r="E8" s="473" t="s">
        <v>285</v>
      </c>
      <c r="F8" s="220"/>
      <c r="G8" s="220"/>
      <c r="H8" s="220"/>
      <c r="I8" s="220"/>
      <c r="J8" s="220"/>
      <c r="K8" s="220"/>
      <c r="L8" s="220"/>
      <c r="M8" s="220"/>
    </row>
    <row r="9" spans="1:14" ht="16.5" thickTop="1" thickBot="1" x14ac:dyDescent="0.3">
      <c r="A9" s="213" t="s">
        <v>0</v>
      </c>
      <c r="B9" s="471" t="s">
        <v>1</v>
      </c>
      <c r="C9" s="485" t="s">
        <v>68</v>
      </c>
      <c r="D9" s="475">
        <v>45704</v>
      </c>
      <c r="E9" s="474">
        <v>45718</v>
      </c>
      <c r="F9" s="475"/>
      <c r="G9" s="474"/>
      <c r="H9" s="472"/>
      <c r="I9" s="414"/>
      <c r="J9" s="414"/>
      <c r="K9" s="414"/>
      <c r="L9" s="602"/>
      <c r="M9" s="215" t="s">
        <v>2</v>
      </c>
    </row>
    <row r="10" spans="1:14" ht="15.75" thickTop="1" x14ac:dyDescent="0.25">
      <c r="A10" s="184">
        <v>1</v>
      </c>
      <c r="B10" s="700"/>
      <c r="C10" s="752"/>
      <c r="D10" s="701"/>
      <c r="E10" s="702"/>
      <c r="F10" s="701"/>
      <c r="G10" s="702"/>
      <c r="H10" s="701"/>
      <c r="I10" s="701"/>
      <c r="J10" s="701"/>
      <c r="K10" s="701"/>
      <c r="L10" s="703"/>
      <c r="M10" s="704" t="e">
        <f>(LARGE(D10:L10,1)+LARGE(D10:L10,2)+LARGE(D10:L10,3))</f>
        <v>#NUM!</v>
      </c>
    </row>
    <row r="11" spans="1:14" x14ac:dyDescent="0.25">
      <c r="A11" s="218">
        <v>2</v>
      </c>
      <c r="B11" s="233"/>
      <c r="C11" s="350"/>
      <c r="D11" s="104"/>
      <c r="E11" s="128"/>
      <c r="F11" s="128"/>
      <c r="G11" s="128"/>
      <c r="H11" s="104"/>
      <c r="I11" s="128"/>
      <c r="J11" s="128"/>
      <c r="K11" s="255"/>
      <c r="L11" s="614"/>
      <c r="M11" s="23" t="e">
        <f>(LARGE(D11:L11,1)+LARGE(D11:L11,2)+LARGE(D11:L11,3))</f>
        <v>#NUM!</v>
      </c>
    </row>
    <row r="12" spans="1:14" x14ac:dyDescent="0.25">
      <c r="A12" s="218">
        <v>3</v>
      </c>
      <c r="B12" s="110"/>
      <c r="C12" s="110"/>
      <c r="D12" s="104"/>
      <c r="E12" s="128"/>
      <c r="F12" s="128"/>
      <c r="G12" s="128"/>
      <c r="H12" s="104"/>
      <c r="I12" s="104"/>
      <c r="J12" s="123"/>
      <c r="K12" s="123"/>
      <c r="L12" s="603"/>
      <c r="M12" s="23" t="e">
        <f>(LARGE(D12:L12,1)+LARGE(D12:L12,2)+LARGE(D12:L12,3))</f>
        <v>#NUM!</v>
      </c>
    </row>
    <row r="13" spans="1:14" x14ac:dyDescent="0.25">
      <c r="A13" s="211">
        <v>4</v>
      </c>
      <c r="B13" s="219"/>
      <c r="C13" s="219"/>
      <c r="D13" s="104"/>
      <c r="E13" s="128"/>
      <c r="F13" s="128"/>
      <c r="G13" s="128"/>
      <c r="H13" s="104"/>
      <c r="I13" s="128"/>
      <c r="J13" s="217"/>
      <c r="K13" s="217"/>
      <c r="L13" s="604"/>
      <c r="M13" s="23" t="e">
        <f t="shared" ref="M13:M18" si="0">(LARGE(D13:L13,1)+LARGE(D13:L13,2)+LARGE(D13:L13,3))</f>
        <v>#NUM!</v>
      </c>
    </row>
    <row r="14" spans="1:14" x14ac:dyDescent="0.25">
      <c r="A14" s="218">
        <v>5</v>
      </c>
      <c r="B14" s="219"/>
      <c r="C14" s="219"/>
      <c r="D14" s="104"/>
      <c r="E14" s="128"/>
      <c r="F14" s="128"/>
      <c r="G14" s="128"/>
      <c r="H14" s="104"/>
      <c r="I14" s="128"/>
      <c r="J14" s="217"/>
      <c r="K14" s="217"/>
      <c r="L14" s="604"/>
      <c r="M14" s="23" t="e">
        <f t="shared" si="0"/>
        <v>#NUM!</v>
      </c>
    </row>
    <row r="15" spans="1:14" x14ac:dyDescent="0.25">
      <c r="A15" s="211">
        <v>6</v>
      </c>
      <c r="B15" s="219"/>
      <c r="C15" s="219"/>
      <c r="D15" s="104"/>
      <c r="E15" s="128"/>
      <c r="F15" s="128"/>
      <c r="G15" s="493"/>
      <c r="H15" s="104"/>
      <c r="I15" s="128"/>
      <c r="J15" s="217"/>
      <c r="K15" s="217"/>
      <c r="L15" s="604"/>
      <c r="M15" s="23" t="e">
        <f t="shared" si="0"/>
        <v>#NUM!</v>
      </c>
    </row>
    <row r="16" spans="1:14" x14ac:dyDescent="0.25">
      <c r="A16" s="218">
        <v>8</v>
      </c>
      <c r="B16" s="219"/>
      <c r="C16" s="219"/>
      <c r="D16" s="104"/>
      <c r="E16" s="128"/>
      <c r="F16" s="128"/>
      <c r="G16" s="128"/>
      <c r="H16" s="104"/>
      <c r="I16" s="104"/>
      <c r="J16" s="104"/>
      <c r="K16" s="104"/>
      <c r="L16" s="606"/>
      <c r="M16" s="23" t="e">
        <f t="shared" si="0"/>
        <v>#NUM!</v>
      </c>
    </row>
    <row r="17" spans="1:13" x14ac:dyDescent="0.25">
      <c r="A17" s="218">
        <v>9</v>
      </c>
      <c r="B17" s="219"/>
      <c r="C17" s="219"/>
      <c r="D17" s="104"/>
      <c r="E17" s="128"/>
      <c r="F17" s="104"/>
      <c r="G17" s="104"/>
      <c r="H17" s="104"/>
      <c r="I17" s="104"/>
      <c r="J17" s="104"/>
      <c r="K17" s="104"/>
      <c r="L17" s="606"/>
      <c r="M17" s="23" t="e">
        <f t="shared" si="0"/>
        <v>#NUM!</v>
      </c>
    </row>
    <row r="18" spans="1:13" x14ac:dyDescent="0.25">
      <c r="A18" s="218">
        <v>10</v>
      </c>
      <c r="B18" s="219"/>
      <c r="C18" s="219"/>
      <c r="D18" s="104"/>
      <c r="E18" s="128"/>
      <c r="F18" s="104"/>
      <c r="G18" s="104"/>
      <c r="H18" s="104"/>
      <c r="I18" s="104"/>
      <c r="J18" s="104"/>
      <c r="K18" s="104"/>
      <c r="L18" s="606"/>
      <c r="M18" s="23" t="e">
        <f t="shared" si="0"/>
        <v>#NUM!</v>
      </c>
    </row>
    <row r="19" spans="1:13" x14ac:dyDescent="0.25">
      <c r="A19" s="55"/>
      <c r="B19" s="40"/>
      <c r="C19" s="40"/>
      <c r="D19" s="42"/>
      <c r="E19" s="39"/>
      <c r="F19" s="42"/>
      <c r="G19" s="42"/>
      <c r="H19" s="42"/>
      <c r="I19" s="42"/>
      <c r="J19" s="42"/>
      <c r="K19" s="42"/>
      <c r="L19" s="42"/>
      <c r="M19" s="29"/>
    </row>
    <row r="20" spans="1:13" ht="15.75" thickBot="1" x14ac:dyDescent="0.3">
      <c r="A20" s="39"/>
      <c r="B20" s="40"/>
      <c r="C20" s="40"/>
      <c r="D20" s="42"/>
      <c r="E20" s="39"/>
      <c r="F20" s="42"/>
      <c r="G20" s="39"/>
      <c r="H20" s="42"/>
      <c r="I20" s="39"/>
      <c r="J20" s="39"/>
      <c r="K20" s="39"/>
      <c r="L20" s="39"/>
      <c r="M20" s="39"/>
    </row>
    <row r="21" spans="1:13" ht="16.5" thickBot="1" x14ac:dyDescent="0.3">
      <c r="A21" s="42"/>
      <c r="B21" s="221" t="s">
        <v>6</v>
      </c>
      <c r="C21" s="221"/>
      <c r="D21" s="220"/>
      <c r="E21" s="473" t="s">
        <v>285</v>
      </c>
      <c r="F21" s="220"/>
      <c r="G21" s="220"/>
      <c r="H21" s="248"/>
      <c r="I21" s="248"/>
      <c r="J21" s="248"/>
      <c r="K21" s="248"/>
      <c r="L21" s="248"/>
      <c r="M21" s="249"/>
    </row>
    <row r="22" spans="1:13" ht="16.5" thickTop="1" thickBot="1" x14ac:dyDescent="0.3">
      <c r="A22" s="222" t="s">
        <v>0</v>
      </c>
      <c r="B22" s="471" t="s">
        <v>1</v>
      </c>
      <c r="C22" s="485" t="s">
        <v>68</v>
      </c>
      <c r="D22" s="475">
        <v>45704</v>
      </c>
      <c r="E22" s="474">
        <v>45718</v>
      </c>
      <c r="F22" s="475"/>
      <c r="G22" s="474"/>
      <c r="H22" s="472"/>
      <c r="I22" s="384"/>
      <c r="J22" s="384"/>
      <c r="K22" s="384"/>
      <c r="L22" s="607"/>
      <c r="M22" s="224" t="s">
        <v>2</v>
      </c>
    </row>
    <row r="23" spans="1:13" ht="15.75" thickTop="1" x14ac:dyDescent="0.25">
      <c r="A23" s="184">
        <v>1</v>
      </c>
      <c r="B23" s="764" t="s">
        <v>282</v>
      </c>
      <c r="C23" s="765">
        <v>2531</v>
      </c>
      <c r="D23" s="701">
        <v>95</v>
      </c>
      <c r="E23" s="766"/>
      <c r="F23" s="38"/>
      <c r="G23" s="33"/>
      <c r="H23" s="104"/>
      <c r="I23" s="123"/>
      <c r="J23" s="123"/>
      <c r="K23" s="123"/>
      <c r="L23" s="603"/>
      <c r="M23" s="23" t="e">
        <f>(LARGE(D23:L23,1)+LARGE(D23:L23,2)+LARGE(D23:L23,3))</f>
        <v>#NUM!</v>
      </c>
    </row>
    <row r="24" spans="1:13" x14ac:dyDescent="0.25">
      <c r="A24" s="218">
        <v>2</v>
      </c>
      <c r="B24" s="259"/>
      <c r="C24" s="351"/>
      <c r="D24" s="263"/>
      <c r="E24" s="38"/>
      <c r="F24" s="38"/>
      <c r="G24" s="38"/>
      <c r="H24" s="184"/>
      <c r="I24" s="255"/>
      <c r="J24" s="255"/>
      <c r="K24" s="255"/>
      <c r="L24" s="605"/>
      <c r="M24" s="23" t="e">
        <f t="shared" ref="M24:M28" si="1">(LARGE(D24:L24,1)+LARGE(D24:L24,2)+LARGE(D24:L24,3))</f>
        <v>#NUM!</v>
      </c>
    </row>
    <row r="25" spans="1:13" x14ac:dyDescent="0.25">
      <c r="A25" s="211">
        <v>3</v>
      </c>
      <c r="B25" s="219"/>
      <c r="C25" s="219"/>
      <c r="D25" s="104"/>
      <c r="E25" s="38"/>
      <c r="F25" s="38"/>
      <c r="G25" s="38"/>
      <c r="H25" s="104"/>
      <c r="I25" s="217"/>
      <c r="J25" s="217"/>
      <c r="K25" s="217"/>
      <c r="L25" s="604"/>
      <c r="M25" s="23" t="e">
        <f t="shared" si="1"/>
        <v>#NUM!</v>
      </c>
    </row>
    <row r="26" spans="1:13" x14ac:dyDescent="0.25">
      <c r="A26" s="218">
        <v>4</v>
      </c>
      <c r="B26" s="219"/>
      <c r="C26" s="219"/>
      <c r="D26" s="104"/>
      <c r="E26" s="38"/>
      <c r="F26" s="38"/>
      <c r="G26" s="38"/>
      <c r="H26" s="104"/>
      <c r="I26" s="128"/>
      <c r="J26" s="217"/>
      <c r="K26" s="217"/>
      <c r="L26" s="604"/>
      <c r="M26" s="23" t="e">
        <f t="shared" si="1"/>
        <v>#NUM!</v>
      </c>
    </row>
    <row r="27" spans="1:13" x14ac:dyDescent="0.25">
      <c r="A27" s="211">
        <v>5</v>
      </c>
      <c r="B27" s="219"/>
      <c r="C27" s="219"/>
      <c r="D27" s="104"/>
      <c r="E27" s="128"/>
      <c r="F27" s="104"/>
      <c r="G27" s="128"/>
      <c r="H27" s="104"/>
      <c r="I27" s="128"/>
      <c r="J27" s="217"/>
      <c r="K27" s="217"/>
      <c r="L27" s="604"/>
      <c r="M27" s="23" t="e">
        <f t="shared" si="1"/>
        <v>#NUM!</v>
      </c>
    </row>
    <row r="28" spans="1:13" x14ac:dyDescent="0.25">
      <c r="A28" s="218">
        <v>6</v>
      </c>
      <c r="B28" s="110"/>
      <c r="C28" s="110"/>
      <c r="D28" s="104"/>
      <c r="E28" s="104"/>
      <c r="F28" s="104"/>
      <c r="G28" s="104"/>
      <c r="H28" s="104"/>
      <c r="I28" s="104"/>
      <c r="J28" s="123"/>
      <c r="K28" s="123"/>
      <c r="L28" s="603"/>
      <c r="M28" s="23" t="e">
        <f t="shared" si="1"/>
        <v>#NUM!</v>
      </c>
    </row>
    <row r="29" spans="1:13" x14ac:dyDescent="0.25">
      <c r="A29" s="128"/>
      <c r="B29" s="128"/>
      <c r="C29" s="128"/>
      <c r="D29" s="104"/>
      <c r="E29" s="128"/>
      <c r="F29" s="104"/>
      <c r="G29" s="128"/>
      <c r="H29" s="104"/>
      <c r="I29" s="128"/>
      <c r="J29" s="128"/>
      <c r="K29" s="128"/>
      <c r="L29" s="128"/>
      <c r="M29" s="128"/>
    </row>
    <row r="30" spans="1:13" ht="15.75" thickBot="1" x14ac:dyDescent="0.3">
      <c r="A30" s="39"/>
      <c r="B30" s="40"/>
      <c r="C30" s="40"/>
      <c r="D30" s="42"/>
      <c r="E30" s="39"/>
      <c r="F30" s="42"/>
      <c r="G30" s="39"/>
      <c r="H30" s="42"/>
      <c r="I30" s="39"/>
      <c r="J30" s="39"/>
      <c r="K30" s="39"/>
      <c r="L30" s="39"/>
      <c r="M30" s="39"/>
    </row>
    <row r="31" spans="1:13" ht="16.5" thickBot="1" x14ac:dyDescent="0.3">
      <c r="A31" s="42"/>
      <c r="B31" s="221" t="s">
        <v>7</v>
      </c>
      <c r="C31" s="221"/>
      <c r="D31" s="220"/>
      <c r="E31" s="473" t="s">
        <v>285</v>
      </c>
      <c r="F31" s="220"/>
      <c r="G31" s="220"/>
      <c r="H31" s="248"/>
      <c r="I31" s="248"/>
      <c r="J31" s="248"/>
      <c r="K31" s="248"/>
      <c r="L31" s="248"/>
      <c r="M31" s="249"/>
    </row>
    <row r="32" spans="1:13" ht="16.5" thickTop="1" thickBot="1" x14ac:dyDescent="0.3">
      <c r="A32" s="222" t="s">
        <v>0</v>
      </c>
      <c r="B32" s="471" t="s">
        <v>1</v>
      </c>
      <c r="C32" s="485" t="s">
        <v>68</v>
      </c>
      <c r="D32" s="475">
        <v>45704</v>
      </c>
      <c r="E32" s="474">
        <v>45718</v>
      </c>
      <c r="F32" s="475"/>
      <c r="G32" s="474"/>
      <c r="H32" s="472"/>
      <c r="I32" s="416"/>
      <c r="J32" s="416"/>
      <c r="K32" s="223"/>
      <c r="L32" s="608"/>
      <c r="M32" s="225" t="s">
        <v>2</v>
      </c>
    </row>
    <row r="33" spans="1:13" ht="15.75" thickTop="1" x14ac:dyDescent="0.25">
      <c r="A33" s="317">
        <v>1</v>
      </c>
      <c r="B33" s="700" t="s">
        <v>280</v>
      </c>
      <c r="C33" s="752">
        <v>2356</v>
      </c>
      <c r="D33" s="701">
        <v>79</v>
      </c>
      <c r="E33" s="702">
        <v>79</v>
      </c>
      <c r="F33" s="701"/>
      <c r="G33" s="702"/>
      <c r="H33" s="701"/>
      <c r="I33" s="701"/>
      <c r="J33" s="701"/>
      <c r="K33" s="701"/>
      <c r="L33" s="703"/>
      <c r="M33" s="704" t="e">
        <f>(LARGE(D33:L33,1)+LARGE(D33:L33,2)+LARGE(D33:L33,3))</f>
        <v>#NUM!</v>
      </c>
    </row>
    <row r="34" spans="1:13" x14ac:dyDescent="0.25">
      <c r="A34" s="218">
        <v>3</v>
      </c>
      <c r="B34" s="36" t="s">
        <v>276</v>
      </c>
      <c r="C34" s="36">
        <v>1920</v>
      </c>
      <c r="D34" s="37"/>
      <c r="E34" s="38">
        <v>71</v>
      </c>
      <c r="F34" s="38"/>
      <c r="G34" s="38"/>
      <c r="H34" s="104"/>
      <c r="I34" s="104"/>
      <c r="J34" s="104"/>
      <c r="K34" s="104"/>
      <c r="L34" s="606"/>
      <c r="M34" s="51" t="e">
        <f t="shared" ref="M34:M37" si="2">(LARGE(D34:L34,1)+LARGE(D34:L34,2)+LARGE(D34:L34,3))</f>
        <v>#NUM!</v>
      </c>
    </row>
    <row r="35" spans="1:13" x14ac:dyDescent="0.25">
      <c r="A35" s="218">
        <v>2</v>
      </c>
      <c r="B35" s="110"/>
      <c r="C35" s="110"/>
      <c r="D35" s="104"/>
      <c r="E35" s="38"/>
      <c r="F35" s="38"/>
      <c r="G35" s="38"/>
      <c r="H35" s="104"/>
      <c r="I35" s="104"/>
      <c r="J35" s="104"/>
      <c r="K35" s="110"/>
      <c r="L35" s="609"/>
      <c r="M35" s="51" t="e">
        <f t="shared" si="2"/>
        <v>#NUM!</v>
      </c>
    </row>
    <row r="36" spans="1:13" x14ac:dyDescent="0.25">
      <c r="A36" s="211">
        <v>4</v>
      </c>
      <c r="B36" s="219"/>
      <c r="C36" s="219"/>
      <c r="D36" s="104"/>
      <c r="E36" s="38"/>
      <c r="F36" s="38"/>
      <c r="G36" s="38"/>
      <c r="H36" s="104"/>
      <c r="I36" s="128"/>
      <c r="J36" s="128"/>
      <c r="K36" s="219"/>
      <c r="L36" s="610"/>
      <c r="M36" s="51" t="e">
        <f t="shared" si="2"/>
        <v>#NUM!</v>
      </c>
    </row>
    <row r="37" spans="1:13" x14ac:dyDescent="0.25">
      <c r="A37" s="218">
        <v>5</v>
      </c>
      <c r="B37" s="219"/>
      <c r="C37" s="219"/>
      <c r="D37" s="110"/>
      <c r="E37" s="38"/>
      <c r="F37" s="38"/>
      <c r="G37" s="38"/>
      <c r="H37" s="104"/>
      <c r="I37" s="128"/>
      <c r="J37" s="128"/>
      <c r="K37" s="219"/>
      <c r="L37" s="610"/>
      <c r="M37" s="51" t="e">
        <f t="shared" si="2"/>
        <v>#NUM!</v>
      </c>
    </row>
    <row r="38" spans="1:13" x14ac:dyDescent="0.25">
      <c r="A38" s="411"/>
      <c r="B38" s="469"/>
      <c r="C38" s="469"/>
      <c r="D38" s="412"/>
      <c r="E38" s="39"/>
      <c r="F38" s="39"/>
      <c r="G38" s="39"/>
      <c r="H38" s="413"/>
      <c r="I38" s="470"/>
      <c r="J38" s="470"/>
      <c r="K38" s="469"/>
      <c r="L38" s="469"/>
      <c r="M38" s="463"/>
    </row>
    <row r="39" spans="1:13" ht="15.75" thickBot="1" x14ac:dyDescent="0.3">
      <c r="A39" s="39"/>
      <c r="B39" s="40"/>
      <c r="C39" s="40"/>
      <c r="D39" s="42"/>
      <c r="E39" s="39"/>
      <c r="F39" s="42"/>
      <c r="G39" s="39"/>
      <c r="H39" s="42"/>
      <c r="I39" s="39"/>
      <c r="J39" s="39"/>
      <c r="K39" s="39"/>
      <c r="L39" s="39"/>
      <c r="M39" s="39"/>
    </row>
    <row r="40" spans="1:13" ht="16.5" thickBot="1" x14ac:dyDescent="0.3">
      <c r="A40" s="42"/>
      <c r="B40" s="229" t="s">
        <v>8</v>
      </c>
      <c r="C40" s="229"/>
      <c r="D40" s="362"/>
      <c r="E40" s="473" t="s">
        <v>285</v>
      </c>
      <c r="F40" s="220"/>
      <c r="G40" s="220"/>
      <c r="H40" s="220"/>
      <c r="I40" s="220"/>
      <c r="J40" s="220"/>
      <c r="K40" s="220"/>
      <c r="L40" s="220"/>
      <c r="M40" s="42"/>
    </row>
    <row r="41" spans="1:13" ht="16.5" thickTop="1" thickBot="1" x14ac:dyDescent="0.3">
      <c r="A41" s="230" t="s">
        <v>0</v>
      </c>
      <c r="B41" s="471" t="s">
        <v>1</v>
      </c>
      <c r="C41" s="485" t="s">
        <v>68</v>
      </c>
      <c r="D41" s="475">
        <v>45704</v>
      </c>
      <c r="E41" s="474">
        <v>45718</v>
      </c>
      <c r="F41" s="475"/>
      <c r="G41" s="474"/>
      <c r="H41" s="472"/>
      <c r="I41" s="415"/>
      <c r="J41" s="415"/>
      <c r="K41" s="231"/>
      <c r="L41" s="608"/>
      <c r="M41" s="230" t="s">
        <v>2</v>
      </c>
    </row>
    <row r="42" spans="1:13" ht="16.5" thickTop="1" thickBot="1" x14ac:dyDescent="0.3">
      <c r="A42" s="267">
        <v>1</v>
      </c>
      <c r="B42" s="772" t="s">
        <v>277</v>
      </c>
      <c r="C42" s="752">
        <v>2137</v>
      </c>
      <c r="D42" s="701">
        <v>86</v>
      </c>
      <c r="E42" s="702">
        <v>79</v>
      </c>
      <c r="F42" s="701"/>
      <c r="G42" s="702"/>
      <c r="H42" s="701"/>
      <c r="I42" s="701"/>
      <c r="J42" s="701"/>
      <c r="K42" s="701"/>
      <c r="L42" s="703"/>
      <c r="M42" s="704" t="e">
        <f>(LARGE(D42:L42,1)+LARGE(D42:L42,2)+LARGE(D42:L42,3))</f>
        <v>#NUM!</v>
      </c>
    </row>
    <row r="43" spans="1:13" ht="15.75" thickBot="1" x14ac:dyDescent="0.3">
      <c r="A43" s="232">
        <v>2</v>
      </c>
      <c r="B43" s="763" t="s">
        <v>278</v>
      </c>
      <c r="C43" s="67">
        <v>1742</v>
      </c>
      <c r="D43" s="37">
        <v>78</v>
      </c>
      <c r="E43" s="707"/>
      <c r="F43" s="38"/>
      <c r="G43" s="38"/>
      <c r="H43" s="104"/>
      <c r="I43" s="123"/>
      <c r="J43" s="123"/>
      <c r="K43" s="123"/>
      <c r="L43" s="603"/>
      <c r="M43" s="427" t="e">
        <f t="shared" ref="M43:M53" si="3">(LARGE(D43:L43,1)+LARGE(D43:L43,2)+LARGE(D43:L43,3))</f>
        <v>#NUM!</v>
      </c>
    </row>
    <row r="44" spans="1:13" ht="15.75" thickBot="1" x14ac:dyDescent="0.3">
      <c r="A44" s="232">
        <v>3</v>
      </c>
      <c r="B44" s="763" t="s">
        <v>276</v>
      </c>
      <c r="C44" s="67">
        <v>1920</v>
      </c>
      <c r="D44" s="761">
        <v>71</v>
      </c>
      <c r="E44" s="38">
        <v>76</v>
      </c>
      <c r="F44" s="38"/>
      <c r="G44" s="38"/>
      <c r="H44" s="104"/>
      <c r="I44" s="123"/>
      <c r="J44" s="123"/>
      <c r="K44" s="123"/>
      <c r="L44" s="603"/>
      <c r="M44" s="427" t="e">
        <f t="shared" si="3"/>
        <v>#NUM!</v>
      </c>
    </row>
    <row r="45" spans="1:13" ht="15.75" thickBot="1" x14ac:dyDescent="0.3">
      <c r="A45" s="232">
        <v>4</v>
      </c>
      <c r="B45" s="763" t="s">
        <v>245</v>
      </c>
      <c r="C45" s="67">
        <v>1851</v>
      </c>
      <c r="D45" s="37">
        <v>67</v>
      </c>
      <c r="E45" s="38">
        <v>71</v>
      </c>
      <c r="F45" s="38"/>
      <c r="G45" s="38"/>
      <c r="H45" s="104"/>
      <c r="I45" s="123"/>
      <c r="J45" s="123"/>
      <c r="K45" s="123"/>
      <c r="L45" s="603"/>
      <c r="M45" s="427" t="e">
        <f t="shared" si="3"/>
        <v>#NUM!</v>
      </c>
    </row>
    <row r="46" spans="1:13" ht="15.75" thickBot="1" x14ac:dyDescent="0.3">
      <c r="A46" s="232">
        <v>5</v>
      </c>
      <c r="B46" s="763" t="s">
        <v>279</v>
      </c>
      <c r="C46" s="67">
        <v>1909</v>
      </c>
      <c r="D46" s="37">
        <v>19</v>
      </c>
      <c r="E46" s="38"/>
      <c r="F46" s="38"/>
      <c r="G46" s="38"/>
      <c r="H46" s="104"/>
      <c r="I46" s="123"/>
      <c r="J46" s="123"/>
      <c r="K46" s="123"/>
      <c r="L46" s="603"/>
      <c r="M46" s="427" t="e">
        <f t="shared" si="3"/>
        <v>#NUM!</v>
      </c>
    </row>
    <row r="47" spans="1:13" ht="15.75" thickBot="1" x14ac:dyDescent="0.3">
      <c r="A47" s="232">
        <v>6</v>
      </c>
      <c r="B47" s="216"/>
      <c r="C47" s="352"/>
      <c r="D47" s="104"/>
      <c r="E47" s="38"/>
      <c r="F47" s="38"/>
      <c r="G47" s="38"/>
      <c r="H47" s="104"/>
      <c r="I47" s="123"/>
      <c r="J47" s="123"/>
      <c r="K47" s="123"/>
      <c r="L47" s="603"/>
      <c r="M47" s="427" t="e">
        <f t="shared" si="3"/>
        <v>#NUM!</v>
      </c>
    </row>
    <row r="48" spans="1:13" ht="15.75" thickBot="1" x14ac:dyDescent="0.3">
      <c r="A48" s="232">
        <v>7</v>
      </c>
      <c r="B48" s="216"/>
      <c r="C48" s="352"/>
      <c r="D48" s="104"/>
      <c r="E48" s="38"/>
      <c r="F48" s="38"/>
      <c r="G48" s="38"/>
      <c r="H48" s="104"/>
      <c r="I48" s="123"/>
      <c r="J48" s="123"/>
      <c r="K48" s="123"/>
      <c r="L48" s="603"/>
      <c r="M48" s="427" t="e">
        <f t="shared" si="3"/>
        <v>#NUM!</v>
      </c>
    </row>
    <row r="49" spans="1:13" ht="15.75" thickBot="1" x14ac:dyDescent="0.3">
      <c r="A49" s="232">
        <v>8</v>
      </c>
      <c r="B49" s="216"/>
      <c r="C49" s="352"/>
      <c r="D49" s="104"/>
      <c r="E49" s="38"/>
      <c r="F49" s="38"/>
      <c r="G49" s="38"/>
      <c r="H49" s="104"/>
      <c r="I49" s="123"/>
      <c r="J49" s="123"/>
      <c r="K49" s="123"/>
      <c r="L49" s="603"/>
      <c r="M49" s="427" t="e">
        <f t="shared" si="3"/>
        <v>#NUM!</v>
      </c>
    </row>
    <row r="50" spans="1:13" ht="15.75" thickBot="1" x14ac:dyDescent="0.3">
      <c r="A50" s="232">
        <v>9</v>
      </c>
      <c r="B50" s="233"/>
      <c r="C50" s="350"/>
      <c r="D50" s="104"/>
      <c r="E50" s="38"/>
      <c r="F50" s="38"/>
      <c r="G50" s="38"/>
      <c r="H50" s="104"/>
      <c r="I50" s="217"/>
      <c r="J50" s="217"/>
      <c r="K50" s="217"/>
      <c r="L50" s="604"/>
      <c r="M50" s="427" t="e">
        <f t="shared" si="3"/>
        <v>#NUM!</v>
      </c>
    </row>
    <row r="51" spans="1:13" ht="15.75" thickBot="1" x14ac:dyDescent="0.3">
      <c r="A51" s="232">
        <v>10</v>
      </c>
      <c r="B51" s="216"/>
      <c r="C51" s="352"/>
      <c r="D51" s="104"/>
      <c r="E51" s="38"/>
      <c r="F51" s="38"/>
      <c r="G51" s="38"/>
      <c r="H51" s="104"/>
      <c r="I51" s="104"/>
      <c r="J51" s="104"/>
      <c r="K51" s="104"/>
      <c r="L51" s="606"/>
      <c r="M51" s="427" t="e">
        <f t="shared" si="3"/>
        <v>#NUM!</v>
      </c>
    </row>
    <row r="52" spans="1:13" ht="15.75" thickBot="1" x14ac:dyDescent="0.3">
      <c r="A52" s="232">
        <v>11</v>
      </c>
      <c r="B52" s="110"/>
      <c r="C52" s="110"/>
      <c r="D52" s="104"/>
      <c r="E52" s="38"/>
      <c r="F52" s="38"/>
      <c r="G52" s="38"/>
      <c r="H52" s="104"/>
      <c r="I52" s="104"/>
      <c r="J52" s="104"/>
      <c r="K52" s="104"/>
      <c r="L52" s="104"/>
      <c r="M52" s="427" t="e">
        <f t="shared" si="3"/>
        <v>#NUM!</v>
      </c>
    </row>
    <row r="53" spans="1:13" x14ac:dyDescent="0.25">
      <c r="A53" s="232">
        <v>12</v>
      </c>
      <c r="B53" s="110"/>
      <c r="C53" s="110"/>
      <c r="D53" s="104"/>
      <c r="E53" s="38"/>
      <c r="F53" s="38"/>
      <c r="G53" s="38"/>
      <c r="H53" s="104"/>
      <c r="I53" s="104"/>
      <c r="J53" s="104"/>
      <c r="K53" s="104"/>
      <c r="L53" s="104"/>
      <c r="M53" s="427" t="e">
        <f t="shared" si="3"/>
        <v>#NUM!</v>
      </c>
    </row>
    <row r="54" spans="1:13" x14ac:dyDescent="0.25">
      <c r="A54" s="411"/>
      <c r="B54" s="412"/>
      <c r="C54" s="412"/>
      <c r="D54" s="413"/>
      <c r="E54" s="39"/>
      <c r="F54" s="39"/>
      <c r="G54" s="39"/>
      <c r="H54" s="413"/>
      <c r="I54" s="413"/>
      <c r="J54" s="413"/>
      <c r="K54" s="413"/>
      <c r="L54" s="413"/>
      <c r="M54" s="463"/>
    </row>
    <row r="55" spans="1:13" x14ac:dyDescent="0.25">
      <c r="A55" s="411"/>
      <c r="B55" s="412"/>
      <c r="C55" s="412"/>
      <c r="D55" s="413"/>
      <c r="E55" s="39"/>
      <c r="F55" s="39"/>
      <c r="G55" s="39"/>
      <c r="H55" s="413"/>
      <c r="I55" s="413"/>
      <c r="J55" s="413"/>
      <c r="K55" s="413"/>
      <c r="L55" s="413"/>
      <c r="M55" s="463"/>
    </row>
    <row r="56" spans="1:13" ht="15.75" thickBot="1" x14ac:dyDescent="0.3">
      <c r="A56" s="39"/>
      <c r="B56" s="40"/>
      <c r="C56" s="40"/>
      <c r="D56" s="42"/>
      <c r="E56" s="39"/>
      <c r="F56" s="42"/>
      <c r="G56" s="39"/>
      <c r="H56" s="42"/>
      <c r="I56" s="39"/>
      <c r="J56" s="39"/>
      <c r="K56" s="39"/>
      <c r="L56" s="39"/>
      <c r="M56" s="39"/>
    </row>
    <row r="57" spans="1:13" ht="16.5" thickBot="1" x14ac:dyDescent="0.3">
      <c r="A57" s="42"/>
      <c r="B57" s="229" t="s">
        <v>9</v>
      </c>
      <c r="C57" s="229"/>
      <c r="D57" s="362"/>
      <c r="E57" s="473" t="s">
        <v>285</v>
      </c>
      <c r="F57" s="220"/>
      <c r="G57" s="220"/>
      <c r="H57" s="220"/>
      <c r="I57" s="226"/>
      <c r="J57" s="226"/>
      <c r="K57" s="42"/>
      <c r="L57" s="42"/>
      <c r="M57" s="42"/>
    </row>
    <row r="58" spans="1:13" ht="16.5" thickTop="1" thickBot="1" x14ac:dyDescent="0.3">
      <c r="A58" s="222" t="s">
        <v>0</v>
      </c>
      <c r="B58" s="471" t="s">
        <v>1</v>
      </c>
      <c r="C58" s="485" t="s">
        <v>68</v>
      </c>
      <c r="D58" s="475">
        <v>45704</v>
      </c>
      <c r="E58" s="474">
        <v>45718</v>
      </c>
      <c r="F58" s="475"/>
      <c r="G58" s="474"/>
      <c r="H58" s="472"/>
      <c r="I58" s="414"/>
      <c r="J58" s="414"/>
      <c r="K58" s="214"/>
      <c r="L58" s="608"/>
      <c r="M58" s="222" t="s">
        <v>2</v>
      </c>
    </row>
    <row r="59" spans="1:13" ht="15.75" thickTop="1" x14ac:dyDescent="0.25">
      <c r="A59" s="251">
        <v>1</v>
      </c>
      <c r="B59" s="700" t="s">
        <v>281</v>
      </c>
      <c r="C59" s="752">
        <v>2110</v>
      </c>
      <c r="D59" s="701">
        <v>85</v>
      </c>
      <c r="E59" s="702">
        <v>94</v>
      </c>
      <c r="F59" s="701"/>
      <c r="G59" s="702"/>
      <c r="H59" s="701"/>
      <c r="I59" s="701"/>
      <c r="J59" s="701"/>
      <c r="K59" s="701"/>
      <c r="L59" s="703"/>
      <c r="M59" s="704" t="e">
        <f>(LARGE(D59:L59,1)+LARGE(D59:L59,2)+LARGE(D59:L59,3))</f>
        <v>#NUM!</v>
      </c>
    </row>
    <row r="60" spans="1:13" x14ac:dyDescent="0.25">
      <c r="A60" s="218">
        <v>2</v>
      </c>
      <c r="B60" s="36" t="s">
        <v>279</v>
      </c>
      <c r="C60" s="36">
        <v>1909</v>
      </c>
      <c r="D60" s="37">
        <v>80</v>
      </c>
      <c r="E60" s="38"/>
      <c r="F60" s="38"/>
      <c r="G60" s="38"/>
      <c r="H60" s="37"/>
      <c r="I60" s="33"/>
      <c r="J60" s="33"/>
      <c r="K60" s="258"/>
      <c r="L60" s="612"/>
      <c r="M60" s="51" t="e">
        <f t="shared" ref="M60:M69" si="4">(LARGE(D60:L60,1)+LARGE(D60:L60,2)+LARGE(D60:L60,3))</f>
        <v>#NUM!</v>
      </c>
    </row>
    <row r="61" spans="1:13" x14ac:dyDescent="0.25">
      <c r="A61" s="218">
        <v>3</v>
      </c>
      <c r="B61" s="36" t="s">
        <v>282</v>
      </c>
      <c r="C61" s="36">
        <v>2531</v>
      </c>
      <c r="D61" s="37">
        <v>80</v>
      </c>
      <c r="E61" s="38"/>
      <c r="F61" s="38"/>
      <c r="G61" s="38"/>
      <c r="H61" s="37"/>
      <c r="I61" s="33"/>
      <c r="J61" s="33"/>
      <c r="K61" s="33"/>
      <c r="L61" s="480"/>
      <c r="M61" s="51" t="e">
        <f t="shared" si="4"/>
        <v>#NUM!</v>
      </c>
    </row>
    <row r="62" spans="1:13" x14ac:dyDescent="0.25">
      <c r="A62" s="218">
        <v>4</v>
      </c>
      <c r="B62" s="353" t="s">
        <v>283</v>
      </c>
      <c r="C62" s="353">
        <v>1920</v>
      </c>
      <c r="D62" s="21">
        <v>78</v>
      </c>
      <c r="E62" s="38">
        <v>83</v>
      </c>
      <c r="F62" s="38"/>
      <c r="G62" s="38"/>
      <c r="H62" s="37"/>
      <c r="I62" s="34"/>
      <c r="J62" s="34"/>
      <c r="K62" s="34"/>
      <c r="L62" s="611"/>
      <c r="M62" s="51" t="e">
        <f t="shared" si="4"/>
        <v>#NUM!</v>
      </c>
    </row>
    <row r="63" spans="1:13" x14ac:dyDescent="0.25">
      <c r="A63" s="35">
        <v>5</v>
      </c>
      <c r="B63" s="32" t="s">
        <v>245</v>
      </c>
      <c r="C63" s="32">
        <v>1851</v>
      </c>
      <c r="D63" s="37">
        <v>64</v>
      </c>
      <c r="E63" s="37">
        <v>62</v>
      </c>
      <c r="F63" s="37"/>
      <c r="G63" s="456"/>
      <c r="H63" s="37"/>
      <c r="I63" s="33"/>
      <c r="J63" s="33"/>
      <c r="K63" s="33"/>
      <c r="L63" s="480"/>
      <c r="M63" s="51" t="e">
        <f t="shared" si="4"/>
        <v>#NUM!</v>
      </c>
    </row>
    <row r="64" spans="1:13" x14ac:dyDescent="0.25">
      <c r="A64" s="218">
        <v>7</v>
      </c>
      <c r="B64" s="36" t="s">
        <v>280</v>
      </c>
      <c r="C64" s="36">
        <v>2356</v>
      </c>
      <c r="D64" s="37"/>
      <c r="E64" s="38">
        <v>78</v>
      </c>
      <c r="F64" s="38"/>
      <c r="G64" s="38"/>
      <c r="H64" s="37"/>
      <c r="I64" s="38"/>
      <c r="J64" s="38"/>
      <c r="K64" s="38"/>
      <c r="L64" s="613"/>
      <c r="M64" s="51" t="e">
        <f t="shared" si="4"/>
        <v>#NUM!</v>
      </c>
    </row>
    <row r="65" spans="1:13" x14ac:dyDescent="0.25">
      <c r="A65" s="218">
        <v>8</v>
      </c>
      <c r="B65" s="36"/>
      <c r="C65" s="36"/>
      <c r="D65" s="37"/>
      <c r="E65" s="38"/>
      <c r="F65" s="38"/>
      <c r="G65" s="38"/>
      <c r="H65" s="37"/>
      <c r="I65" s="38"/>
      <c r="J65" s="38"/>
      <c r="K65" s="38"/>
      <c r="L65" s="613"/>
      <c r="M65" s="51" t="e">
        <f t="shared" si="4"/>
        <v>#NUM!</v>
      </c>
    </row>
    <row r="66" spans="1:13" x14ac:dyDescent="0.25">
      <c r="A66" s="218">
        <v>9</v>
      </c>
      <c r="B66" s="36"/>
      <c r="C66" s="36"/>
      <c r="D66" s="37"/>
      <c r="E66" s="38"/>
      <c r="F66" s="38"/>
      <c r="G66" s="38"/>
      <c r="H66" s="37"/>
      <c r="I66" s="34"/>
      <c r="J66" s="34"/>
      <c r="K66" s="34"/>
      <c r="L66" s="611"/>
      <c r="M66" s="51" t="e">
        <f t="shared" si="4"/>
        <v>#NUM!</v>
      </c>
    </row>
    <row r="67" spans="1:13" x14ac:dyDescent="0.25">
      <c r="A67" s="218">
        <v>10</v>
      </c>
      <c r="B67" s="32"/>
      <c r="C67" s="32"/>
      <c r="D67" s="37"/>
      <c r="E67" s="38"/>
      <c r="F67" s="38"/>
      <c r="G67" s="38"/>
      <c r="H67" s="37"/>
      <c r="I67" s="38"/>
      <c r="J67" s="38"/>
      <c r="K67" s="38"/>
      <c r="L67" s="613"/>
      <c r="M67" s="51" t="e">
        <f t="shared" si="4"/>
        <v>#NUM!</v>
      </c>
    </row>
    <row r="68" spans="1:13" ht="17.25" customHeight="1" x14ac:dyDescent="0.25">
      <c r="A68" s="218">
        <v>11</v>
      </c>
      <c r="B68" s="36"/>
      <c r="C68" s="36"/>
      <c r="D68" s="37"/>
      <c r="E68" s="38"/>
      <c r="F68" s="38"/>
      <c r="G68" s="38"/>
      <c r="H68" s="37"/>
      <c r="I68" s="38"/>
      <c r="J68" s="38"/>
      <c r="K68" s="38"/>
      <c r="L68" s="613"/>
      <c r="M68" s="51" t="e">
        <f t="shared" si="4"/>
        <v>#NUM!</v>
      </c>
    </row>
    <row r="69" spans="1:13" ht="17.25" customHeight="1" x14ac:dyDescent="0.25">
      <c r="A69" s="218">
        <v>12</v>
      </c>
      <c r="B69" s="36"/>
      <c r="C69" s="36"/>
      <c r="D69" s="37"/>
      <c r="E69" s="38"/>
      <c r="F69" s="38"/>
      <c r="G69" s="38"/>
      <c r="H69" s="37"/>
      <c r="I69" s="38"/>
      <c r="J69" s="38"/>
      <c r="K69" s="38"/>
      <c r="L69" s="38"/>
      <c r="M69" s="51" t="e">
        <f t="shared" si="4"/>
        <v>#NUM!</v>
      </c>
    </row>
    <row r="70" spans="1:13" ht="17.25" customHeight="1" x14ac:dyDescent="0.25">
      <c r="A70" s="411"/>
      <c r="B70" s="41"/>
      <c r="C70" s="41"/>
      <c r="D70" s="42"/>
      <c r="E70" s="39"/>
      <c r="F70" s="39"/>
      <c r="G70" s="39"/>
      <c r="H70" s="42"/>
      <c r="I70" s="39"/>
      <c r="J70" s="39"/>
      <c r="K70" s="39"/>
      <c r="L70" s="39"/>
      <c r="M70" s="463"/>
    </row>
    <row r="71" spans="1:13" x14ac:dyDescent="0.25">
      <c r="A71" s="25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2"/>
      <c r="M71" s="42"/>
    </row>
    <row r="72" spans="1:13" ht="15.75" thickBot="1" x14ac:dyDescent="0.3">
      <c r="A72" s="39"/>
      <c r="B72" s="40"/>
      <c r="C72" s="40"/>
      <c r="D72" s="42"/>
      <c r="E72" s="39"/>
      <c r="F72" s="42"/>
      <c r="G72" s="39"/>
      <c r="H72" s="42"/>
      <c r="I72" s="39"/>
      <c r="J72" s="39"/>
      <c r="K72" s="39"/>
      <c r="L72" s="39"/>
      <c r="M72" s="39"/>
    </row>
    <row r="73" spans="1:13" ht="16.5" thickBot="1" x14ac:dyDescent="0.3">
      <c r="A73" s="42"/>
      <c r="B73" s="229" t="s">
        <v>10</v>
      </c>
      <c r="C73" s="229"/>
      <c r="D73" s="362"/>
      <c r="E73" s="473" t="s">
        <v>285</v>
      </c>
      <c r="F73" s="220"/>
      <c r="G73" s="220"/>
      <c r="H73" s="220"/>
      <c r="I73" s="226"/>
      <c r="J73" s="226"/>
      <c r="K73" s="42"/>
      <c r="L73" s="42"/>
      <c r="M73" s="42"/>
    </row>
    <row r="74" spans="1:13" ht="16.5" thickTop="1" thickBot="1" x14ac:dyDescent="0.3">
      <c r="A74" s="222" t="s">
        <v>0</v>
      </c>
      <c r="B74" s="471" t="s">
        <v>1</v>
      </c>
      <c r="C74" s="485" t="s">
        <v>68</v>
      </c>
      <c r="D74" s="475">
        <v>45704</v>
      </c>
      <c r="E74" s="474">
        <v>45718</v>
      </c>
      <c r="F74" s="475"/>
      <c r="G74" s="474"/>
      <c r="H74" s="472"/>
      <c r="I74" s="414"/>
      <c r="J74" s="414"/>
      <c r="K74" s="214"/>
      <c r="L74" s="608"/>
      <c r="M74" s="222" t="s">
        <v>2</v>
      </c>
    </row>
    <row r="75" spans="1:13" ht="15.75" thickTop="1" x14ac:dyDescent="0.25">
      <c r="A75" s="184">
        <v>1</v>
      </c>
      <c r="B75" s="700" t="s">
        <v>278</v>
      </c>
      <c r="C75" s="752">
        <v>1742</v>
      </c>
      <c r="D75" s="701">
        <v>83</v>
      </c>
      <c r="E75" s="702"/>
      <c r="F75" s="701"/>
      <c r="G75" s="702"/>
      <c r="H75" s="701"/>
      <c r="I75" s="701"/>
      <c r="J75" s="701"/>
      <c r="K75" s="701"/>
      <c r="L75" s="703"/>
      <c r="M75" s="704" t="e">
        <f>(LARGE(D75:L75,1)+LARGE(D75:L75,2)+LARGE(D75:L75,3))</f>
        <v>#NUM!</v>
      </c>
    </row>
    <row r="76" spans="1:13" x14ac:dyDescent="0.25">
      <c r="A76" s="218">
        <v>2</v>
      </c>
      <c r="B76" s="219"/>
      <c r="C76" s="219"/>
      <c r="D76" s="104"/>
      <c r="E76" s="38"/>
      <c r="F76" s="38"/>
      <c r="G76" s="38"/>
      <c r="H76" s="104"/>
      <c r="I76" s="217"/>
      <c r="J76" s="217"/>
      <c r="K76" s="217"/>
      <c r="L76" s="604"/>
      <c r="M76" s="51" t="e">
        <f t="shared" ref="M76:M78" si="5">(LARGE(D76:L76,1)+LARGE(D76:L76,2)+LARGE(D76:L76,3))</f>
        <v>#NUM!</v>
      </c>
    </row>
    <row r="77" spans="1:13" x14ac:dyDescent="0.25">
      <c r="A77" s="211">
        <v>3</v>
      </c>
      <c r="B77" s="110"/>
      <c r="C77" s="110"/>
      <c r="D77" s="104"/>
      <c r="E77" s="38"/>
      <c r="F77" s="38"/>
      <c r="G77" s="38"/>
      <c r="H77" s="104"/>
      <c r="I77" s="104"/>
      <c r="J77" s="104"/>
      <c r="K77" s="104"/>
      <c r="L77" s="606"/>
      <c r="M77" s="51" t="e">
        <f t="shared" si="5"/>
        <v>#NUM!</v>
      </c>
    </row>
    <row r="78" spans="1:13" x14ac:dyDescent="0.25">
      <c r="A78" s="211">
        <v>4</v>
      </c>
      <c r="B78" s="110"/>
      <c r="C78" s="110"/>
      <c r="D78" s="104"/>
      <c r="E78" s="38"/>
      <c r="F78" s="38"/>
      <c r="G78" s="38"/>
      <c r="H78" s="104"/>
      <c r="I78" s="104"/>
      <c r="J78" s="104"/>
      <c r="K78" s="104"/>
      <c r="L78" s="104"/>
      <c r="M78" s="51" t="e">
        <f t="shared" si="5"/>
        <v>#NUM!</v>
      </c>
    </row>
    <row r="79" spans="1:13" x14ac:dyDescent="0.25">
      <c r="A79" s="411"/>
      <c r="B79" s="412"/>
      <c r="C79" s="412"/>
      <c r="D79" s="413"/>
      <c r="E79" s="39"/>
      <c r="F79" s="39"/>
      <c r="G79" s="39"/>
      <c r="H79" s="413"/>
      <c r="I79" s="413"/>
      <c r="J79" s="413"/>
      <c r="K79" s="413"/>
      <c r="L79" s="413"/>
      <c r="M79" s="413"/>
    </row>
    <row r="80" spans="1:13" ht="15.75" thickBot="1" x14ac:dyDescent="0.3">
      <c r="A80" s="39"/>
      <c r="B80" s="40"/>
      <c r="C80" s="40"/>
      <c r="D80" s="42"/>
      <c r="E80" s="39"/>
      <c r="F80" s="42"/>
      <c r="G80" s="39"/>
      <c r="H80" s="42"/>
      <c r="I80" s="39"/>
      <c r="J80" s="39"/>
      <c r="K80" s="39"/>
      <c r="L80" s="39"/>
      <c r="M80" s="39"/>
    </row>
    <row r="81" spans="1:14" ht="16.5" thickBot="1" x14ac:dyDescent="0.3">
      <c r="A81" s="228"/>
      <c r="B81" s="229" t="s">
        <v>11</v>
      </c>
      <c r="C81" s="229"/>
      <c r="D81" s="363"/>
      <c r="E81" s="473" t="s">
        <v>285</v>
      </c>
      <c r="F81" s="220"/>
      <c r="G81" s="220"/>
      <c r="H81" s="220"/>
      <c r="I81" s="234"/>
      <c r="J81" s="234"/>
      <c r="K81" s="234"/>
      <c r="L81" s="234"/>
      <c r="M81" s="228"/>
    </row>
    <row r="82" spans="1:14" ht="16.5" thickTop="1" thickBot="1" x14ac:dyDescent="0.3">
      <c r="A82" s="230" t="s">
        <v>0</v>
      </c>
      <c r="B82" s="471" t="s">
        <v>1</v>
      </c>
      <c r="C82" s="485" t="s">
        <v>68</v>
      </c>
      <c r="D82" s="475">
        <v>45704</v>
      </c>
      <c r="E82" s="474">
        <v>45718</v>
      </c>
      <c r="F82" s="475"/>
      <c r="G82" s="474"/>
      <c r="H82" s="472"/>
      <c r="I82" s="417"/>
      <c r="J82" s="235"/>
      <c r="K82" s="235"/>
      <c r="L82" s="615"/>
      <c r="M82" s="222" t="s">
        <v>2</v>
      </c>
    </row>
    <row r="83" spans="1:14" ht="19.5" thickTop="1" x14ac:dyDescent="0.3">
      <c r="A83" s="251">
        <v>1</v>
      </c>
      <c r="B83" s="252"/>
      <c r="C83" s="753"/>
      <c r="D83" s="253"/>
      <c r="E83" s="33"/>
      <c r="F83" s="38"/>
      <c r="G83" s="33"/>
      <c r="H83" s="253"/>
      <c r="I83" s="253"/>
      <c r="J83" s="253"/>
      <c r="K83" s="253"/>
      <c r="L83" s="490"/>
      <c r="M83" s="261" t="e">
        <f>(LARGE(D83:L83,1)+LARGE(D83:L83,2)+LARGE(D83:L83,3))</f>
        <v>#NUM!</v>
      </c>
    </row>
    <row r="84" spans="1:14" ht="18.75" x14ac:dyDescent="0.3">
      <c r="A84" s="173">
        <v>2</v>
      </c>
      <c r="B84" s="110"/>
      <c r="C84" s="110"/>
      <c r="D84" s="104"/>
      <c r="E84" s="38"/>
      <c r="F84" s="38"/>
      <c r="G84" s="38"/>
      <c r="H84" s="104"/>
      <c r="I84" s="104"/>
      <c r="J84" s="104"/>
      <c r="K84" s="104"/>
      <c r="L84" s="606"/>
      <c r="M84" s="261" t="e">
        <f t="shared" ref="M84:M85" si="6">(LARGE(D84:L84,1)+LARGE(D84:L84,2)+LARGE(D84:L84,3))</f>
        <v>#NUM!</v>
      </c>
    </row>
    <row r="85" spans="1:14" ht="18.75" x14ac:dyDescent="0.3">
      <c r="A85" s="173">
        <v>3</v>
      </c>
      <c r="B85" s="110"/>
      <c r="C85" s="110"/>
      <c r="D85" s="104"/>
      <c r="E85" s="38"/>
      <c r="F85" s="38"/>
      <c r="G85" s="38"/>
      <c r="H85" s="104"/>
      <c r="I85" s="104"/>
      <c r="J85" s="104"/>
      <c r="K85" s="104"/>
      <c r="L85" s="606"/>
      <c r="M85" s="261" t="e">
        <f t="shared" si="6"/>
        <v>#NUM!</v>
      </c>
    </row>
    <row r="86" spans="1:14" x14ac:dyDescent="0.25">
      <c r="A86" s="42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42"/>
      <c r="M86" s="42"/>
    </row>
    <row r="87" spans="1:14" ht="15.75" thickBot="1" x14ac:dyDescent="0.3">
      <c r="A87" s="39"/>
      <c r="B87" s="40"/>
      <c r="C87" s="40"/>
      <c r="D87" s="42"/>
      <c r="E87" s="39"/>
      <c r="F87" s="42"/>
      <c r="G87" s="39"/>
      <c r="H87" s="42"/>
      <c r="I87" s="39"/>
      <c r="J87" s="39"/>
      <c r="K87" s="39"/>
      <c r="L87" s="39"/>
      <c r="M87" s="39"/>
    </row>
    <row r="88" spans="1:14" ht="16.5" thickBot="1" x14ac:dyDescent="0.3">
      <c r="A88" s="42"/>
      <c r="B88" s="229" t="s">
        <v>12</v>
      </c>
      <c r="C88" s="229"/>
      <c r="D88" s="362"/>
      <c r="E88" s="473" t="s">
        <v>285</v>
      </c>
      <c r="F88" s="220"/>
      <c r="G88" s="220"/>
      <c r="H88" s="220"/>
      <c r="I88" s="226"/>
      <c r="J88" s="226"/>
      <c r="K88" s="42"/>
      <c r="L88" s="42"/>
      <c r="M88" s="42"/>
    </row>
    <row r="89" spans="1:14" ht="16.5" thickTop="1" thickBot="1" x14ac:dyDescent="0.3">
      <c r="A89" s="222" t="s">
        <v>0</v>
      </c>
      <c r="B89" s="471" t="s">
        <v>1</v>
      </c>
      <c r="C89" s="485" t="s">
        <v>68</v>
      </c>
      <c r="D89" s="475">
        <v>45704</v>
      </c>
      <c r="E89" s="474">
        <v>45718</v>
      </c>
      <c r="F89" s="475"/>
      <c r="G89" s="474"/>
      <c r="H89" s="472"/>
      <c r="I89" s="414"/>
      <c r="J89" s="214"/>
      <c r="K89" s="214"/>
      <c r="L89" s="608"/>
      <c r="M89" s="222" t="s">
        <v>2</v>
      </c>
    </row>
    <row r="90" spans="1:14" ht="15.75" thickTop="1" x14ac:dyDescent="0.25">
      <c r="A90" s="256">
        <v>1</v>
      </c>
      <c r="B90" s="700" t="s">
        <v>281</v>
      </c>
      <c r="C90" s="752">
        <v>2110</v>
      </c>
      <c r="D90" s="701">
        <v>81</v>
      </c>
      <c r="E90" s="702">
        <v>89</v>
      </c>
      <c r="F90" s="701"/>
      <c r="G90" s="702"/>
      <c r="H90" s="701"/>
      <c r="I90" s="701"/>
      <c r="J90" s="701"/>
      <c r="K90" s="701"/>
      <c r="L90" s="703"/>
      <c r="M90" s="704" t="e">
        <f>(LARGE(D90:L90,1)+LARGE(D90:L90,2)+LARGE(D90:L90,3))</f>
        <v>#NUM!</v>
      </c>
    </row>
    <row r="91" spans="1:14" x14ac:dyDescent="0.25">
      <c r="A91" s="218">
        <v>2</v>
      </c>
      <c r="B91" s="254"/>
      <c r="C91" s="254"/>
      <c r="D91" s="251"/>
      <c r="E91" s="38"/>
      <c r="F91" s="38"/>
      <c r="G91" s="38"/>
      <c r="H91" s="251"/>
      <c r="I91" s="256"/>
      <c r="J91" s="256"/>
      <c r="K91" s="256"/>
      <c r="L91" s="617"/>
      <c r="M91" s="51" t="e">
        <f>(LARGE(D91:L91,1)+LARGE(D91:L91,2)+LARGE(D91:L91,3))</f>
        <v>#NUM!</v>
      </c>
      <c r="N91" s="52"/>
    </row>
    <row r="92" spans="1:14" ht="15.75" thickBot="1" x14ac:dyDescent="0.3">
      <c r="A92" s="39"/>
      <c r="B92" s="40"/>
      <c r="C92" s="40"/>
      <c r="D92" s="42"/>
      <c r="E92" s="39"/>
      <c r="F92" s="42"/>
      <c r="G92" s="39"/>
      <c r="H92" s="42"/>
      <c r="I92" s="39"/>
      <c r="J92" s="39"/>
      <c r="K92" s="39"/>
      <c r="L92" s="39"/>
      <c r="M92" s="39"/>
    </row>
    <row r="93" spans="1:14" ht="16.5" thickBot="1" x14ac:dyDescent="0.3">
      <c r="A93" s="42"/>
      <c r="B93" s="229" t="s">
        <v>15</v>
      </c>
      <c r="C93" s="229"/>
      <c r="D93" s="362"/>
      <c r="E93" s="473" t="s">
        <v>285</v>
      </c>
      <c r="F93" s="220"/>
      <c r="G93" s="220"/>
      <c r="H93" s="226"/>
      <c r="I93" s="226"/>
      <c r="J93" s="226"/>
      <c r="K93" s="226"/>
      <c r="L93" s="226"/>
      <c r="M93" s="42"/>
    </row>
    <row r="94" spans="1:14" ht="16.5" thickTop="1" thickBot="1" x14ac:dyDescent="0.3">
      <c r="A94" s="222" t="s">
        <v>0</v>
      </c>
      <c r="B94" s="471" t="s">
        <v>1</v>
      </c>
      <c r="C94" s="485" t="s">
        <v>68</v>
      </c>
      <c r="D94" s="475">
        <v>45704</v>
      </c>
      <c r="E94" s="474">
        <v>45718</v>
      </c>
      <c r="F94" s="475"/>
      <c r="G94" s="474"/>
      <c r="H94" s="472"/>
      <c r="I94" s="414"/>
      <c r="J94" s="214"/>
      <c r="K94" s="214"/>
      <c r="L94" s="608"/>
      <c r="M94" s="222" t="s">
        <v>2</v>
      </c>
    </row>
    <row r="95" spans="1:14" ht="15.75" thickTop="1" x14ac:dyDescent="0.25">
      <c r="A95" s="256">
        <v>1</v>
      </c>
      <c r="B95" s="700" t="s">
        <v>278</v>
      </c>
      <c r="C95" s="752">
        <v>1742</v>
      </c>
      <c r="D95" s="701">
        <v>79</v>
      </c>
      <c r="E95" s="702"/>
      <c r="F95" s="701"/>
      <c r="G95" s="702"/>
      <c r="H95" s="701"/>
      <c r="I95" s="701"/>
      <c r="J95" s="701"/>
      <c r="K95" s="701"/>
      <c r="L95" s="703"/>
      <c r="M95" s="704" t="e">
        <f>(LARGE(D95:L95,1)+LARGE(D95:L95,2)+LARGE(D95:L95,3))</f>
        <v>#NUM!</v>
      </c>
    </row>
    <row r="96" spans="1:14" ht="18.75" x14ac:dyDescent="0.3">
      <c r="A96" s="218">
        <v>2</v>
      </c>
      <c r="B96" s="110"/>
      <c r="C96" s="110"/>
      <c r="D96" s="104"/>
      <c r="E96" s="38"/>
      <c r="F96" s="38"/>
      <c r="G96" s="38"/>
      <c r="H96" s="38"/>
      <c r="I96" s="217"/>
      <c r="J96" s="217"/>
      <c r="K96" s="217"/>
      <c r="L96" s="604"/>
      <c r="M96" s="257" t="e">
        <f>(LARGE(D96:L96,1)+LARGE(D96:L96,2)+LARGE(D96:L96,3))</f>
        <v>#NUM!</v>
      </c>
    </row>
    <row r="97" spans="1:13" x14ac:dyDescent="0.25">
      <c r="A97" s="39"/>
      <c r="B97" s="40"/>
      <c r="C97" s="40"/>
      <c r="D97" s="42"/>
      <c r="E97" s="39"/>
      <c r="F97" s="42"/>
      <c r="G97" s="39"/>
      <c r="H97" s="42"/>
      <c r="I97" s="39"/>
      <c r="J97" s="39"/>
      <c r="K97" s="39"/>
      <c r="L97" s="39"/>
      <c r="M97" s="39"/>
    </row>
    <row r="98" spans="1:13" x14ac:dyDescent="0.25">
      <c r="A98" s="39"/>
      <c r="B98" s="40"/>
      <c r="C98" s="40"/>
      <c r="D98" s="42"/>
      <c r="E98" s="39"/>
      <c r="F98" s="42"/>
      <c r="G98" s="39"/>
      <c r="H98" s="42"/>
      <c r="I98" s="39"/>
      <c r="J98" s="39"/>
      <c r="K98" s="39"/>
      <c r="L98" s="39"/>
      <c r="M98" s="39"/>
    </row>
    <row r="99" spans="1:13" ht="15.75" thickBot="1" x14ac:dyDescent="0.3">
      <c r="A99" s="39"/>
      <c r="B99" s="40"/>
      <c r="C99" s="40"/>
      <c r="D99" s="42"/>
      <c r="E99" s="39"/>
      <c r="F99" s="42"/>
      <c r="G99" s="39"/>
      <c r="H99" s="42"/>
      <c r="I99" s="39"/>
      <c r="J99" s="39"/>
      <c r="K99" s="39"/>
      <c r="L99" s="39"/>
      <c r="M99" s="39"/>
    </row>
    <row r="100" spans="1:13" ht="16.5" thickBot="1" x14ac:dyDescent="0.3">
      <c r="A100" s="42"/>
      <c r="B100" s="229" t="s">
        <v>13</v>
      </c>
      <c r="C100" s="229"/>
      <c r="D100" s="362"/>
      <c r="E100" s="473" t="s">
        <v>285</v>
      </c>
      <c r="F100" s="220"/>
      <c r="G100" s="220"/>
      <c r="H100" s="226"/>
      <c r="I100" s="226"/>
      <c r="J100" s="42"/>
      <c r="K100" s="42"/>
      <c r="L100" s="42"/>
      <c r="M100" s="42"/>
    </row>
    <row r="101" spans="1:13" ht="16.5" thickTop="1" thickBot="1" x14ac:dyDescent="0.3">
      <c r="A101" s="222" t="s">
        <v>0</v>
      </c>
      <c r="B101" s="471" t="s">
        <v>1</v>
      </c>
      <c r="C101" s="485" t="s">
        <v>68</v>
      </c>
      <c r="D101" s="475">
        <v>45704</v>
      </c>
      <c r="E101" s="474">
        <v>45718</v>
      </c>
      <c r="F101" s="475"/>
      <c r="G101" s="474"/>
      <c r="H101" s="472"/>
      <c r="I101" s="414"/>
      <c r="J101" s="214"/>
      <c r="K101" s="214"/>
      <c r="L101" s="608"/>
      <c r="M101" s="222" t="s">
        <v>2</v>
      </c>
    </row>
    <row r="102" spans="1:13" ht="15.75" thickTop="1" x14ac:dyDescent="0.25">
      <c r="A102" s="251">
        <v>1</v>
      </c>
      <c r="B102" s="316"/>
      <c r="C102" s="349"/>
      <c r="D102" s="104"/>
      <c r="E102" s="123"/>
      <c r="F102" s="104"/>
      <c r="G102" s="33"/>
      <c r="H102" s="38"/>
      <c r="I102" s="38"/>
      <c r="J102" s="123"/>
      <c r="K102" s="123"/>
      <c r="L102" s="603"/>
      <c r="M102" s="23" t="e">
        <f>(LARGE(D102:L102,1)+LARGE(D102:L102,2)+LARGE(D102:L102,3))</f>
        <v>#NUM!</v>
      </c>
    </row>
    <row r="103" spans="1:13" x14ac:dyDescent="0.25">
      <c r="A103" s="623"/>
      <c r="B103" s="412"/>
      <c r="C103" s="412"/>
      <c r="D103" s="413"/>
      <c r="E103" s="413"/>
      <c r="F103" s="413"/>
      <c r="G103" s="39"/>
      <c r="H103" s="39"/>
      <c r="I103" s="39"/>
      <c r="J103" s="413"/>
      <c r="K103" s="413"/>
      <c r="L103" s="413"/>
      <c r="M103" s="29"/>
    </row>
    <row r="104" spans="1:13" ht="15.75" thickBot="1" x14ac:dyDescent="0.3">
      <c r="A104" s="39"/>
      <c r="B104" s="40"/>
      <c r="C104" s="40"/>
      <c r="D104" s="42"/>
      <c r="E104" s="39"/>
      <c r="F104" s="42"/>
      <c r="G104" s="39"/>
      <c r="H104" s="42"/>
      <c r="I104" s="39"/>
      <c r="J104" s="39"/>
      <c r="K104" s="39"/>
      <c r="L104" s="39"/>
      <c r="M104" s="39"/>
    </row>
    <row r="105" spans="1:13" ht="15.75" thickBot="1" x14ac:dyDescent="0.3">
      <c r="A105" s="42"/>
      <c r="B105" s="227" t="s">
        <v>16</v>
      </c>
      <c r="C105" s="227"/>
      <c r="D105" s="362"/>
      <c r="E105" s="473" t="s">
        <v>285</v>
      </c>
      <c r="F105" s="220"/>
      <c r="G105" s="220"/>
      <c r="H105" s="226"/>
      <c r="I105" s="226"/>
      <c r="J105" s="226"/>
      <c r="K105" s="42"/>
      <c r="L105" s="42"/>
      <c r="M105" s="42"/>
    </row>
    <row r="106" spans="1:13" ht="16.5" thickTop="1" thickBot="1" x14ac:dyDescent="0.3">
      <c r="A106" s="236" t="s">
        <v>0</v>
      </c>
      <c r="B106" s="471" t="s">
        <v>1</v>
      </c>
      <c r="C106" s="485" t="s">
        <v>68</v>
      </c>
      <c r="D106" s="475">
        <v>45704</v>
      </c>
      <c r="E106" s="474">
        <v>45718</v>
      </c>
      <c r="F106" s="475"/>
      <c r="G106" s="474"/>
      <c r="H106" s="472"/>
      <c r="I106" s="414"/>
      <c r="J106" s="414"/>
      <c r="K106" s="237"/>
      <c r="L106" s="237"/>
      <c r="M106" s="236" t="s">
        <v>2</v>
      </c>
    </row>
    <row r="107" spans="1:13" x14ac:dyDescent="0.25">
      <c r="A107" s="314">
        <v>1</v>
      </c>
      <c r="B107" s="700" t="s">
        <v>281</v>
      </c>
      <c r="C107" s="752">
        <v>2110</v>
      </c>
      <c r="D107" s="701">
        <v>80</v>
      </c>
      <c r="E107" s="702">
        <v>73</v>
      </c>
      <c r="F107" s="701"/>
      <c r="G107" s="702"/>
      <c r="H107" s="701"/>
      <c r="I107" s="701"/>
      <c r="J107" s="701"/>
      <c r="K107" s="701"/>
      <c r="L107" s="703"/>
      <c r="M107" s="704" t="e">
        <f>(LARGE(D107:L107,1)+LARGE(D107:L107,2)+LARGE(D107:L107,3))</f>
        <v>#NUM!</v>
      </c>
    </row>
    <row r="108" spans="1:13" ht="18.75" x14ac:dyDescent="0.3">
      <c r="A108" s="218">
        <v>2</v>
      </c>
      <c r="B108" s="759" t="s">
        <v>276</v>
      </c>
      <c r="C108" s="760">
        <v>1920</v>
      </c>
      <c r="D108" s="761">
        <v>56</v>
      </c>
      <c r="E108" s="758">
        <v>41</v>
      </c>
      <c r="F108" s="38"/>
      <c r="G108" s="38"/>
      <c r="H108" s="104"/>
      <c r="I108" s="128"/>
      <c r="J108" s="128"/>
      <c r="K108" s="128"/>
      <c r="L108" s="616"/>
      <c r="M108" s="315" t="e">
        <f t="shared" ref="M108:M109" si="7">(LARGE(D108:L108,1)+LARGE(D108:L108,2)+LARGE(D108:L108,3))</f>
        <v>#NUM!</v>
      </c>
    </row>
    <row r="109" spans="1:13" ht="18.75" x14ac:dyDescent="0.3">
      <c r="A109" s="314">
        <v>3</v>
      </c>
      <c r="B109" s="762" t="s">
        <v>245</v>
      </c>
      <c r="C109" s="762">
        <v>1851</v>
      </c>
      <c r="D109" s="761">
        <v>35</v>
      </c>
      <c r="E109" s="758">
        <v>24</v>
      </c>
      <c r="F109" s="38"/>
      <c r="G109" s="38"/>
      <c r="H109" s="104"/>
      <c r="I109" s="128"/>
      <c r="J109" s="128"/>
      <c r="K109" s="128"/>
      <c r="L109" s="128"/>
      <c r="M109" s="315" t="e">
        <f t="shared" si="7"/>
        <v>#NUM!</v>
      </c>
    </row>
    <row r="110" spans="1:13" ht="15.75" thickBot="1" x14ac:dyDescent="0.3">
      <c r="A110" s="39"/>
      <c r="B110" s="40"/>
      <c r="C110" s="40"/>
      <c r="D110" s="42"/>
      <c r="E110" s="39"/>
      <c r="F110" s="42"/>
      <c r="G110" s="39"/>
      <c r="H110" s="42"/>
      <c r="I110" s="39"/>
      <c r="J110" s="39"/>
      <c r="K110" s="39"/>
      <c r="L110" s="39"/>
      <c r="M110" s="39"/>
    </row>
    <row r="111" spans="1:13" ht="16.5" thickBot="1" x14ac:dyDescent="0.3">
      <c r="A111" s="42"/>
      <c r="B111" s="229" t="s">
        <v>14</v>
      </c>
      <c r="C111" s="229"/>
      <c r="D111" s="362"/>
      <c r="E111" s="473" t="s">
        <v>285</v>
      </c>
      <c r="F111" s="220"/>
      <c r="G111" s="220"/>
      <c r="H111" s="220"/>
      <c r="I111" s="226"/>
      <c r="J111" s="42"/>
      <c r="K111" s="42"/>
      <c r="L111" s="42"/>
      <c r="M111" s="42"/>
    </row>
    <row r="112" spans="1:13" ht="16.5" thickTop="1" thickBot="1" x14ac:dyDescent="0.3">
      <c r="A112" s="222" t="s">
        <v>0</v>
      </c>
      <c r="B112" s="471" t="s">
        <v>1</v>
      </c>
      <c r="C112" s="485" t="s">
        <v>68</v>
      </c>
      <c r="D112" s="475">
        <v>45704</v>
      </c>
      <c r="E112" s="474">
        <v>45718</v>
      </c>
      <c r="F112" s="475"/>
      <c r="G112" s="474"/>
      <c r="H112" s="472"/>
      <c r="I112" s="414"/>
      <c r="J112" s="214"/>
      <c r="K112" s="214"/>
      <c r="L112" s="608"/>
      <c r="M112" s="222" t="s">
        <v>2</v>
      </c>
    </row>
    <row r="113" spans="1:13" ht="19.5" thickTop="1" x14ac:dyDescent="0.3">
      <c r="A113" s="256">
        <v>1</v>
      </c>
      <c r="B113" s="252"/>
      <c r="C113" s="753"/>
      <c r="D113" s="253"/>
      <c r="E113" s="263"/>
      <c r="F113" s="253"/>
      <c r="G113" s="263"/>
      <c r="H113" s="253"/>
      <c r="I113" s="263"/>
      <c r="J113" s="263"/>
      <c r="K113" s="263"/>
      <c r="L113" s="618"/>
      <c r="M113" s="261" t="e">
        <f>(LARGE(D113:K113,1)+LARGE(D113:K113,2)+LARGE(D113:K113,3))</f>
        <v>#NUM!</v>
      </c>
    </row>
    <row r="114" spans="1:13" ht="15.75" thickBot="1" x14ac:dyDescent="0.3">
      <c r="A114" s="39"/>
      <c r="B114" s="40"/>
      <c r="C114" s="40"/>
      <c r="D114" s="42"/>
      <c r="E114" s="39"/>
      <c r="F114" s="42"/>
      <c r="G114" s="39"/>
      <c r="H114" s="42"/>
      <c r="I114" s="39"/>
      <c r="J114" s="39"/>
      <c r="K114" s="39"/>
      <c r="L114" s="39"/>
      <c r="M114" s="39"/>
    </row>
    <row r="115" spans="1:13" ht="16.5" thickBot="1" x14ac:dyDescent="0.3">
      <c r="A115" s="42"/>
      <c r="B115" s="229" t="s">
        <v>17</v>
      </c>
      <c r="C115" s="229"/>
      <c r="D115" s="362"/>
      <c r="E115" s="473" t="s">
        <v>285</v>
      </c>
      <c r="F115" s="220"/>
      <c r="G115" s="220"/>
      <c r="H115" s="220"/>
      <c r="I115" s="226"/>
      <c r="J115" s="226"/>
      <c r="K115" s="42"/>
      <c r="L115" s="42"/>
      <c r="M115" s="42"/>
    </row>
    <row r="116" spans="1:13" ht="16.5" thickTop="1" thickBot="1" x14ac:dyDescent="0.3">
      <c r="A116" s="222" t="s">
        <v>0</v>
      </c>
      <c r="B116" s="471" t="s">
        <v>1</v>
      </c>
      <c r="C116" s="485" t="s">
        <v>68</v>
      </c>
      <c r="D116" s="475">
        <v>45704</v>
      </c>
      <c r="E116" s="474">
        <v>45718</v>
      </c>
      <c r="F116" s="475"/>
      <c r="G116" s="474"/>
      <c r="H116" s="472"/>
      <c r="I116" s="414"/>
      <c r="J116" s="414"/>
      <c r="K116" s="214"/>
      <c r="L116" s="608"/>
      <c r="M116" s="222" t="s">
        <v>2</v>
      </c>
    </row>
    <row r="117" spans="1:13" ht="15.75" thickTop="1" x14ac:dyDescent="0.25">
      <c r="A117" s="251">
        <v>1</v>
      </c>
      <c r="B117" s="700" t="s">
        <v>281</v>
      </c>
      <c r="C117" s="752">
        <v>2110</v>
      </c>
      <c r="D117" s="701">
        <v>165</v>
      </c>
      <c r="E117" s="702">
        <v>167</v>
      </c>
      <c r="F117" s="701"/>
      <c r="G117" s="702"/>
      <c r="H117" s="701"/>
      <c r="I117" s="701"/>
      <c r="J117" s="701"/>
      <c r="K117" s="701"/>
      <c r="L117" s="703"/>
      <c r="M117" s="704" t="e">
        <f>(LARGE(D117:L117,1)+LARGE(D117:L117,2)+LARGE(D117:L117,3))</f>
        <v>#NUM!</v>
      </c>
    </row>
    <row r="118" spans="1:13" ht="18.75" x14ac:dyDescent="0.3">
      <c r="A118" s="218">
        <v>2</v>
      </c>
      <c r="B118" s="759" t="s">
        <v>276</v>
      </c>
      <c r="C118" s="760">
        <v>1920</v>
      </c>
      <c r="D118" s="701">
        <v>134</v>
      </c>
      <c r="E118" s="758">
        <v>124</v>
      </c>
      <c r="F118" s="38"/>
      <c r="G118" s="38"/>
      <c r="H118" s="104"/>
      <c r="I118" s="123"/>
      <c r="J118" s="123"/>
      <c r="K118" s="123"/>
      <c r="L118" s="603"/>
      <c r="M118" s="261" t="e">
        <f t="shared" ref="M118:M119" si="8">(LARGE(D118:L118,1)+LARGE(D118:L118,2)+LARGE(D118:L118,3))</f>
        <v>#NUM!</v>
      </c>
    </row>
    <row r="119" spans="1:13" ht="18.75" x14ac:dyDescent="0.3">
      <c r="A119" s="218"/>
      <c r="B119" s="762" t="s">
        <v>245</v>
      </c>
      <c r="C119" s="762">
        <v>1851</v>
      </c>
      <c r="D119" s="701">
        <v>99</v>
      </c>
      <c r="E119" s="758">
        <v>86</v>
      </c>
      <c r="F119" s="38"/>
      <c r="G119" s="38"/>
      <c r="H119" s="104"/>
      <c r="I119" s="104"/>
      <c r="J119" s="104"/>
      <c r="K119" s="104"/>
      <c r="L119" s="104"/>
      <c r="M119" s="261" t="e">
        <f t="shared" si="8"/>
        <v>#NUM!</v>
      </c>
    </row>
    <row r="120" spans="1:13" ht="15.75" thickBot="1" x14ac:dyDescent="0.3"/>
    <row r="121" spans="1:13" ht="16.5" thickBot="1" x14ac:dyDescent="0.3">
      <c r="A121" s="42"/>
      <c r="B121" s="229" t="s">
        <v>26</v>
      </c>
      <c r="C121" s="229"/>
      <c r="D121" s="362"/>
      <c r="E121" s="473" t="s">
        <v>285</v>
      </c>
      <c r="F121" s="220"/>
      <c r="G121" s="220"/>
      <c r="H121" s="220"/>
      <c r="I121" s="226"/>
      <c r="J121" s="42"/>
      <c r="K121" s="42"/>
      <c r="L121" s="42"/>
      <c r="M121" s="42"/>
    </row>
    <row r="122" spans="1:13" ht="16.5" thickTop="1" thickBot="1" x14ac:dyDescent="0.3">
      <c r="A122" s="222" t="s">
        <v>0</v>
      </c>
      <c r="B122" s="471" t="s">
        <v>1</v>
      </c>
      <c r="C122" s="485" t="s">
        <v>68</v>
      </c>
      <c r="D122" s="475">
        <v>45704</v>
      </c>
      <c r="E122" s="474">
        <v>45718</v>
      </c>
      <c r="F122" s="475"/>
      <c r="G122" s="474"/>
      <c r="H122" s="472"/>
      <c r="I122" s="414"/>
      <c r="J122" s="214"/>
      <c r="K122" s="214"/>
      <c r="L122" s="608"/>
      <c r="M122" s="222" t="s">
        <v>2</v>
      </c>
    </row>
    <row r="123" spans="1:13" ht="19.5" thickTop="1" x14ac:dyDescent="0.3">
      <c r="A123" s="256">
        <v>1</v>
      </c>
      <c r="B123" s="259"/>
      <c r="C123" s="351"/>
      <c r="D123" s="253"/>
      <c r="E123" s="260"/>
      <c r="F123" s="253"/>
      <c r="G123" s="260"/>
      <c r="H123" s="490"/>
      <c r="I123" s="492"/>
      <c r="J123" s="491"/>
      <c r="K123" s="262"/>
      <c r="L123" s="619"/>
      <c r="M123" s="261" t="e">
        <f>(LARGE(D123:L123,1)+LARGE(D123:L123,2)+LARGE(D123:L123,3))</f>
        <v>#NUM!</v>
      </c>
    </row>
    <row r="124" spans="1:13" ht="18.75" x14ac:dyDescent="0.3">
      <c r="A124" s="218">
        <v>2</v>
      </c>
      <c r="B124" s="110"/>
      <c r="C124" s="110"/>
      <c r="D124" s="104"/>
      <c r="E124" s="104"/>
      <c r="F124" s="104"/>
      <c r="G124" s="104"/>
      <c r="H124" s="104"/>
      <c r="I124" s="123"/>
      <c r="J124" s="123"/>
      <c r="K124" s="123"/>
      <c r="L124" s="603"/>
      <c r="M124" s="261" t="e">
        <f>(LARGE(D124:L124,1)+LARGE(D124:L124,2)+LARGE(D124:L124,3))</f>
        <v>#NUM!</v>
      </c>
    </row>
    <row r="125" spans="1:13" ht="15.75" thickBot="1" x14ac:dyDescent="0.3"/>
    <row r="126" spans="1:13" ht="16.5" thickBot="1" x14ac:dyDescent="0.3">
      <c r="A126" s="238"/>
      <c r="B126" s="229" t="s">
        <v>27</v>
      </c>
      <c r="C126" s="229"/>
      <c r="D126" s="362"/>
      <c r="E126" s="473" t="s">
        <v>285</v>
      </c>
      <c r="F126" s="220"/>
      <c r="G126" s="220"/>
      <c r="H126" s="220"/>
      <c r="I126" s="226"/>
      <c r="J126" s="42"/>
      <c r="K126" s="42"/>
      <c r="L126" s="42"/>
      <c r="M126" s="42"/>
    </row>
    <row r="127" spans="1:13" ht="16.5" thickTop="1" thickBot="1" x14ac:dyDescent="0.3">
      <c r="A127" s="239" t="s">
        <v>3</v>
      </c>
      <c r="B127" s="471" t="s">
        <v>1</v>
      </c>
      <c r="C127" s="485" t="s">
        <v>68</v>
      </c>
      <c r="D127" s="475">
        <v>45704</v>
      </c>
      <c r="E127" s="474">
        <v>45718</v>
      </c>
      <c r="F127" s="475"/>
      <c r="G127" s="474"/>
      <c r="H127" s="472"/>
      <c r="I127" s="414"/>
      <c r="J127" s="214"/>
      <c r="K127" s="214"/>
      <c r="L127" s="608"/>
      <c r="M127" s="222" t="s">
        <v>2</v>
      </c>
    </row>
    <row r="128" spans="1:13" ht="19.5" thickTop="1" x14ac:dyDescent="0.3">
      <c r="A128" s="184">
        <v>1</v>
      </c>
      <c r="B128" s="259"/>
      <c r="C128" s="351"/>
      <c r="D128" s="253"/>
      <c r="E128" s="260"/>
      <c r="F128" s="253"/>
      <c r="G128" s="260"/>
      <c r="H128" s="490"/>
      <c r="I128" s="492"/>
      <c r="J128" s="491"/>
      <c r="K128" s="262"/>
      <c r="L128" s="619"/>
      <c r="M128" s="261" t="e">
        <f>(LARGE(D128:K128,1)+LARGE(D128:K128,2)+LARGE(D128:K128,3))</f>
        <v>#NUM!</v>
      </c>
    </row>
    <row r="129" spans="1:13" x14ac:dyDescent="0.25">
      <c r="A129" s="76">
        <v>2</v>
      </c>
      <c r="B129" s="110"/>
      <c r="C129" s="110"/>
      <c r="D129" s="104"/>
      <c r="E129" s="104"/>
      <c r="F129" s="104"/>
      <c r="G129" s="104"/>
      <c r="H129" s="104"/>
      <c r="I129" s="123"/>
      <c r="J129" s="123"/>
      <c r="K129" s="123"/>
      <c r="L129" s="603"/>
      <c r="M129" s="57" t="e">
        <f>(LARGE(D129:K129,1)+LARGE(D129:K129,2)+LARGE(D129:K129,3))</f>
        <v>#NUM!</v>
      </c>
    </row>
    <row r="131" spans="1:13" ht="15.75" thickBot="1" x14ac:dyDescent="0.3"/>
    <row r="132" spans="1:13" ht="16.5" thickBot="1" x14ac:dyDescent="0.3">
      <c r="A132" s="238"/>
      <c r="B132" s="229" t="s">
        <v>28</v>
      </c>
      <c r="C132" s="229"/>
      <c r="D132" s="362"/>
      <c r="E132" s="473" t="s">
        <v>285</v>
      </c>
      <c r="F132" s="220"/>
      <c r="G132" s="220"/>
      <c r="H132" s="220"/>
      <c r="I132" s="226"/>
      <c r="J132" s="42"/>
      <c r="K132" s="42"/>
      <c r="L132" s="42"/>
      <c r="M132" s="42"/>
    </row>
    <row r="133" spans="1:13" ht="16.5" thickTop="1" thickBot="1" x14ac:dyDescent="0.3">
      <c r="A133" s="244"/>
      <c r="B133" s="471" t="s">
        <v>1</v>
      </c>
      <c r="C133" s="485" t="s">
        <v>68</v>
      </c>
      <c r="D133" s="475">
        <v>45704</v>
      </c>
      <c r="E133" s="474">
        <v>45718</v>
      </c>
      <c r="F133" s="475"/>
      <c r="G133" s="474"/>
      <c r="H133" s="472"/>
      <c r="I133" s="414"/>
      <c r="J133" s="214"/>
      <c r="K133" s="214"/>
      <c r="L133" s="608"/>
      <c r="M133" s="222" t="s">
        <v>2</v>
      </c>
    </row>
    <row r="134" spans="1:13" ht="19.5" thickTop="1" x14ac:dyDescent="0.3">
      <c r="A134" s="184">
        <v>1</v>
      </c>
      <c r="B134" s="264"/>
      <c r="C134" s="754"/>
      <c r="D134" s="361"/>
      <c r="E134" s="258"/>
      <c r="F134" s="361"/>
      <c r="G134" s="258"/>
      <c r="H134" s="488"/>
      <c r="I134" s="478"/>
      <c r="J134" s="489"/>
      <c r="K134" s="35"/>
      <c r="L134" s="620"/>
      <c r="M134" s="261" t="e">
        <f>(LARGE(D134:K134,1)+LARGE(D134:K134,2)+LARGE(D134:K134,3))</f>
        <v>#NUM!</v>
      </c>
    </row>
    <row r="135" spans="1:13" x14ac:dyDescent="0.25">
      <c r="A135" s="76">
        <v>2</v>
      </c>
      <c r="B135" s="67"/>
      <c r="C135" s="67"/>
      <c r="D135" s="37"/>
      <c r="E135" s="37"/>
      <c r="F135" s="37"/>
      <c r="G135" s="37"/>
      <c r="H135" s="37"/>
      <c r="I135" s="34"/>
      <c r="J135" s="34"/>
      <c r="K135" s="34"/>
      <c r="L135" s="611"/>
      <c r="M135" s="57" t="e">
        <f>(LARGE(D135:K135,1)+LARGE(D135:K135,2)+LARGE(D135:K135,3))</f>
        <v>#NUM!</v>
      </c>
    </row>
    <row r="137" spans="1:13" ht="15.75" thickBot="1" x14ac:dyDescent="0.3"/>
    <row r="138" spans="1:13" ht="16.5" thickBot="1" x14ac:dyDescent="0.3">
      <c r="A138" s="240"/>
      <c r="B138" s="229" t="s">
        <v>29</v>
      </c>
      <c r="C138" s="229"/>
      <c r="D138" s="363"/>
      <c r="E138" s="473" t="s">
        <v>285</v>
      </c>
      <c r="F138" s="220"/>
      <c r="G138" s="220"/>
      <c r="H138" s="234"/>
      <c r="I138" s="234"/>
      <c r="J138" s="228"/>
      <c r="K138" s="228"/>
      <c r="L138" s="228"/>
      <c r="M138" s="228"/>
    </row>
    <row r="139" spans="1:13" ht="17.25" thickTop="1" thickBot="1" x14ac:dyDescent="0.3">
      <c r="A139" s="241"/>
      <c r="B139" s="471" t="s">
        <v>1</v>
      </c>
      <c r="C139" s="485" t="s">
        <v>68</v>
      </c>
      <c r="D139" s="475">
        <v>45704</v>
      </c>
      <c r="E139" s="474">
        <v>45718</v>
      </c>
      <c r="F139" s="475"/>
      <c r="G139" s="474"/>
      <c r="H139" s="472"/>
      <c r="I139" s="418"/>
      <c r="J139" s="242"/>
      <c r="K139" s="242"/>
      <c r="L139" s="621"/>
      <c r="M139" s="243" t="s">
        <v>2</v>
      </c>
    </row>
    <row r="140" spans="1:13" ht="19.5" thickTop="1" x14ac:dyDescent="0.3">
      <c r="A140" s="184">
        <v>1</v>
      </c>
      <c r="B140" s="264"/>
      <c r="C140" s="754"/>
      <c r="D140" s="361"/>
      <c r="E140" s="258"/>
      <c r="F140" s="361"/>
      <c r="G140" s="258"/>
      <c r="H140" s="488"/>
      <c r="I140" s="478"/>
      <c r="J140" s="489"/>
      <c r="K140" s="35"/>
      <c r="L140" s="620"/>
      <c r="M140" s="261" t="e">
        <f>(LARGE(D140:K140,1)+LARGE(D140:K140,2)+LARGE(D140:K140,3))</f>
        <v>#NUM!</v>
      </c>
    </row>
    <row r="141" spans="1:13" x14ac:dyDescent="0.25">
      <c r="A141" s="76">
        <v>2</v>
      </c>
      <c r="B141" s="67"/>
      <c r="C141" s="67"/>
      <c r="D141" s="37"/>
      <c r="E141" s="37"/>
      <c r="F141" s="37"/>
      <c r="G141" s="37"/>
      <c r="H141" s="37"/>
      <c r="I141" s="34"/>
      <c r="J141" s="34"/>
      <c r="K141" s="34"/>
      <c r="L141" s="611"/>
      <c r="M141" s="57" t="e">
        <f>(LARGE(D141:K141,1)+LARGE(D141:K141,2)+LARGE(D141:K141,3))</f>
        <v>#NUM!</v>
      </c>
    </row>
    <row r="143" spans="1:13" ht="15.75" thickBot="1" x14ac:dyDescent="0.3"/>
    <row r="144" spans="1:13" ht="16.5" thickBot="1" x14ac:dyDescent="0.3">
      <c r="A144" s="226"/>
      <c r="B144" s="229" t="s">
        <v>31</v>
      </c>
      <c r="C144" s="229"/>
      <c r="D144" s="220"/>
      <c r="E144" s="473" t="s">
        <v>285</v>
      </c>
      <c r="F144" s="220"/>
      <c r="G144" s="220"/>
      <c r="H144" s="220"/>
      <c r="I144" s="226"/>
      <c r="J144" s="42"/>
      <c r="K144" s="42"/>
      <c r="L144" s="42"/>
      <c r="M144" s="42"/>
    </row>
    <row r="145" spans="1:13" ht="16.5" thickTop="1" thickBot="1" x14ac:dyDescent="0.3">
      <c r="A145" s="481"/>
      <c r="B145" s="482" t="s">
        <v>1</v>
      </c>
      <c r="C145" s="483" t="s">
        <v>68</v>
      </c>
      <c r="D145" s="484">
        <v>45704</v>
      </c>
      <c r="E145" s="474">
        <v>45718</v>
      </c>
      <c r="F145" s="483"/>
      <c r="G145" s="485"/>
      <c r="H145" s="486"/>
      <c r="I145" s="417"/>
      <c r="J145" s="417"/>
      <c r="K145" s="417"/>
      <c r="L145" s="622"/>
      <c r="M145" s="487" t="s">
        <v>2</v>
      </c>
    </row>
    <row r="146" spans="1:13" ht="20.25" customHeight="1" x14ac:dyDescent="0.25">
      <c r="A146" s="184">
        <v>1</v>
      </c>
      <c r="B146" s="700" t="s">
        <v>277</v>
      </c>
      <c r="C146" s="700">
        <v>2137</v>
      </c>
      <c r="D146" s="701">
        <v>85</v>
      </c>
      <c r="E146" s="702">
        <v>86</v>
      </c>
      <c r="F146" s="701"/>
      <c r="G146" s="702"/>
      <c r="H146" s="701"/>
      <c r="I146" s="701"/>
      <c r="J146" s="701"/>
      <c r="K146" s="701"/>
      <c r="L146" s="703"/>
      <c r="M146" s="704" t="e">
        <f>(LARGE(D146:L146,1)+LARGE(D146:L146,2)+LARGE(D146:L146,3))</f>
        <v>#NUM!</v>
      </c>
    </row>
    <row r="147" spans="1:13" ht="15" customHeight="1" x14ac:dyDescent="0.25">
      <c r="A147" s="251">
        <v>2</v>
      </c>
      <c r="B147" s="67"/>
      <c r="C147" s="67"/>
      <c r="D147" s="37"/>
      <c r="E147" s="38"/>
      <c r="F147" s="38"/>
      <c r="G147" s="38"/>
      <c r="H147" s="457"/>
      <c r="I147" s="457"/>
      <c r="J147" s="34"/>
      <c r="K147" s="34"/>
      <c r="L147" s="611"/>
      <c r="M147" s="269" t="e">
        <f t="shared" ref="M147:M148" si="9">(LARGE(D147:L147,1)+LARGE(D147:L147,2)+LARGE(D147:L147,3))</f>
        <v>#NUM!</v>
      </c>
    </row>
    <row r="148" spans="1:13" x14ac:dyDescent="0.25">
      <c r="A148" s="74">
        <v>3</v>
      </c>
      <c r="B148" s="36"/>
      <c r="C148" s="36"/>
      <c r="D148" s="37"/>
      <c r="E148" s="38"/>
      <c r="F148" s="38"/>
      <c r="G148" s="38"/>
      <c r="H148" s="37"/>
      <c r="I148" s="37"/>
      <c r="J148" s="37"/>
      <c r="K148" s="37"/>
      <c r="L148" s="476"/>
      <c r="M148" s="269" t="e">
        <f t="shared" si="9"/>
        <v>#NUM!</v>
      </c>
    </row>
    <row r="149" spans="1:13" ht="15.75" thickBot="1" x14ac:dyDescent="0.3"/>
    <row r="150" spans="1:13" ht="16.5" thickBot="1" x14ac:dyDescent="0.3">
      <c r="A150" s="245"/>
      <c r="B150" s="229" t="s">
        <v>32</v>
      </c>
      <c r="C150" s="229"/>
      <c r="D150" s="362"/>
      <c r="E150" s="473" t="s">
        <v>285</v>
      </c>
      <c r="F150" s="220"/>
      <c r="G150" s="220"/>
      <c r="H150" s="220"/>
      <c r="I150" s="226"/>
      <c r="J150" s="42"/>
      <c r="K150" s="42"/>
      <c r="L150" s="42"/>
      <c r="M150" s="42"/>
    </row>
    <row r="151" spans="1:13" ht="16.5" thickTop="1" thickBot="1" x14ac:dyDescent="0.3">
      <c r="A151" s="246"/>
      <c r="B151" s="471" t="s">
        <v>1</v>
      </c>
      <c r="C151" s="485" t="s">
        <v>68</v>
      </c>
      <c r="D151" s="475">
        <v>45704</v>
      </c>
      <c r="E151" s="474">
        <v>45718</v>
      </c>
      <c r="F151" s="475"/>
      <c r="G151" s="474"/>
      <c r="H151" s="472"/>
      <c r="I151" s="417"/>
      <c r="J151" s="235"/>
      <c r="K151" s="235"/>
      <c r="L151" s="615"/>
      <c r="M151" s="222" t="s">
        <v>2</v>
      </c>
    </row>
    <row r="152" spans="1:13" ht="19.5" thickTop="1" x14ac:dyDescent="0.3">
      <c r="A152" s="184">
        <v>1</v>
      </c>
      <c r="B152" s="265"/>
      <c r="C152" s="757"/>
      <c r="D152" s="37"/>
      <c r="E152" s="33"/>
      <c r="F152" s="37"/>
      <c r="G152" s="33"/>
      <c r="H152" s="476"/>
      <c r="I152" s="478"/>
      <c r="J152" s="479"/>
      <c r="K152" s="38"/>
      <c r="L152" s="613"/>
      <c r="M152" s="261" t="e">
        <f>(LARGE(D152:K152,1)+LARGE(D152:K152,2)+LARGE(D152:K152,3))</f>
        <v>#NUM!</v>
      </c>
    </row>
    <row r="153" spans="1:13" x14ac:dyDescent="0.25">
      <c r="A153" s="19">
        <v>2</v>
      </c>
      <c r="B153" s="67"/>
      <c r="C153" s="67"/>
      <c r="D153" s="37"/>
      <c r="E153" s="37"/>
      <c r="F153" s="37"/>
      <c r="G153" s="37"/>
      <c r="H153" s="37"/>
      <c r="I153" s="34"/>
      <c r="J153" s="34"/>
      <c r="K153" s="34"/>
      <c r="L153" s="611"/>
      <c r="M153" s="23" t="e">
        <f>(LARGE(D153:K153,1)+LARGE(D153:K153,2)+LARGE(D153:K153,3))</f>
        <v>#NUM!</v>
      </c>
    </row>
    <row r="154" spans="1:13" ht="15.75" thickBot="1" x14ac:dyDescent="0.3"/>
    <row r="155" spans="1:13" ht="16.5" thickBot="1" x14ac:dyDescent="0.3">
      <c r="A155" s="245"/>
      <c r="B155" s="229" t="s">
        <v>33</v>
      </c>
      <c r="C155" s="229"/>
      <c r="D155" s="362"/>
      <c r="E155" s="473" t="s">
        <v>285</v>
      </c>
      <c r="F155" s="220"/>
      <c r="G155" s="220"/>
      <c r="H155" s="226"/>
      <c r="I155" s="226"/>
      <c r="J155" s="42"/>
      <c r="K155" s="42"/>
      <c r="L155" s="42"/>
      <c r="M155" s="42"/>
    </row>
    <row r="156" spans="1:13" ht="16.5" thickTop="1" thickBot="1" x14ac:dyDescent="0.3">
      <c r="A156" s="246"/>
      <c r="B156" s="471" t="s">
        <v>1</v>
      </c>
      <c r="C156" s="485" t="s">
        <v>68</v>
      </c>
      <c r="D156" s="475">
        <v>45704</v>
      </c>
      <c r="E156" s="474">
        <v>45718</v>
      </c>
      <c r="F156" s="475"/>
      <c r="G156" s="474"/>
      <c r="H156" s="472"/>
      <c r="I156" s="417"/>
      <c r="J156" s="235"/>
      <c r="K156" s="235"/>
      <c r="L156" s="615"/>
      <c r="M156" s="222" t="s">
        <v>2</v>
      </c>
    </row>
    <row r="157" spans="1:13" ht="19.5" thickTop="1" x14ac:dyDescent="0.3">
      <c r="A157" s="184">
        <v>1</v>
      </c>
      <c r="B157" s="67"/>
      <c r="C157" s="756"/>
      <c r="D157" s="37"/>
      <c r="E157" s="34"/>
      <c r="F157" s="37"/>
      <c r="G157" s="34"/>
      <c r="H157" s="476"/>
      <c r="I157" s="478"/>
      <c r="J157" s="477"/>
      <c r="K157" s="37"/>
      <c r="L157" s="476"/>
      <c r="M157" s="261" t="e">
        <f>(LARGE(D157:K157,1)+LARGE(D157:K157,2)+LARGE(D157:K157,3))</f>
        <v>#NUM!</v>
      </c>
    </row>
    <row r="158" spans="1:13" x14ac:dyDescent="0.25">
      <c r="A158" s="76">
        <v>2</v>
      </c>
      <c r="B158" s="67"/>
      <c r="C158" s="67"/>
      <c r="D158" s="37"/>
      <c r="E158" s="37"/>
      <c r="F158" s="37"/>
      <c r="G158" s="37"/>
      <c r="H158" s="37"/>
      <c r="I158" s="34"/>
      <c r="J158" s="34"/>
      <c r="K158" s="34"/>
      <c r="L158" s="611"/>
      <c r="M158" s="57" t="e">
        <f>(LARGE(D158:K158,1)+LARGE(D158:K158,2)+LARGE(D158:K158,3))</f>
        <v>#NUM!</v>
      </c>
    </row>
    <row r="159" spans="1:13" ht="15.75" thickBot="1" x14ac:dyDescent="0.3"/>
    <row r="160" spans="1:13" ht="16.5" thickBot="1" x14ac:dyDescent="0.3">
      <c r="A160" s="245"/>
      <c r="B160" s="229" t="s">
        <v>76</v>
      </c>
      <c r="C160" s="229"/>
      <c r="D160" s="362"/>
      <c r="E160" s="473" t="s">
        <v>285</v>
      </c>
      <c r="F160" s="220"/>
      <c r="G160" s="220"/>
      <c r="H160" s="226"/>
      <c r="I160" s="226"/>
      <c r="J160" s="42"/>
      <c r="K160" s="42"/>
      <c r="L160" s="42"/>
      <c r="M160" s="42"/>
    </row>
    <row r="161" spans="1:13" ht="16.5" thickTop="1" thickBot="1" x14ac:dyDescent="0.3">
      <c r="A161" s="246"/>
      <c r="B161" s="471" t="s">
        <v>1</v>
      </c>
      <c r="C161" s="485" t="s">
        <v>68</v>
      </c>
      <c r="D161" s="475">
        <v>45704</v>
      </c>
      <c r="E161" s="474">
        <v>45718</v>
      </c>
      <c r="F161" s="475"/>
      <c r="G161" s="474"/>
      <c r="H161" s="472"/>
      <c r="I161" s="417"/>
      <c r="J161" s="417"/>
      <c r="K161" s="235"/>
      <c r="L161" s="615"/>
      <c r="M161" s="222" t="s">
        <v>2</v>
      </c>
    </row>
    <row r="162" spans="1:13" ht="15.75" thickTop="1" x14ac:dyDescent="0.25">
      <c r="A162" s="184">
        <v>1</v>
      </c>
      <c r="B162" s="700" t="s">
        <v>284</v>
      </c>
      <c r="C162" s="752">
        <v>2262</v>
      </c>
      <c r="D162" s="701">
        <v>82</v>
      </c>
      <c r="E162" s="702">
        <v>77</v>
      </c>
      <c r="F162" s="701"/>
      <c r="G162" s="702"/>
      <c r="H162" s="701"/>
      <c r="I162" s="701"/>
      <c r="J162" s="701"/>
      <c r="K162" s="701"/>
      <c r="L162" s="703"/>
      <c r="M162" s="704" t="e">
        <f>(LARGE(D162:L162,1)+LARGE(D162:L162,2)+LARGE(D162:L162,3))</f>
        <v>#NUM!</v>
      </c>
    </row>
    <row r="163" spans="1:13" ht="18.75" x14ac:dyDescent="0.3">
      <c r="A163" s="184">
        <v>2</v>
      </c>
      <c r="B163" s="700" t="s">
        <v>177</v>
      </c>
      <c r="C163" s="700">
        <v>3702</v>
      </c>
      <c r="D163" s="701">
        <v>81</v>
      </c>
      <c r="E163" s="701">
        <v>75</v>
      </c>
      <c r="F163" s="38"/>
      <c r="G163" s="38"/>
      <c r="H163" s="37"/>
      <c r="I163" s="37"/>
      <c r="J163" s="34"/>
      <c r="K163" s="34"/>
      <c r="L163" s="611"/>
      <c r="M163" s="261" t="e">
        <f t="shared" ref="M163:M168" si="10">(LARGE(D163:L163,1)+LARGE(D163:L163,2)+LARGE(D163:L163,3))</f>
        <v>#NUM!</v>
      </c>
    </row>
    <row r="164" spans="1:13" ht="18.75" x14ac:dyDescent="0.3">
      <c r="A164" s="184">
        <v>3</v>
      </c>
      <c r="B164" s="67"/>
      <c r="C164" s="67"/>
      <c r="D164" s="37"/>
      <c r="E164" s="37"/>
      <c r="F164" s="38"/>
      <c r="G164" s="38"/>
      <c r="H164" s="37"/>
      <c r="I164" s="37"/>
      <c r="J164" s="34"/>
      <c r="K164" s="34"/>
      <c r="L164" s="611"/>
      <c r="M164" s="261" t="e">
        <f t="shared" si="10"/>
        <v>#NUM!</v>
      </c>
    </row>
    <row r="165" spans="1:13" ht="18.75" x14ac:dyDescent="0.3">
      <c r="A165" s="184">
        <v>4</v>
      </c>
      <c r="B165" s="67"/>
      <c r="C165" s="67"/>
      <c r="D165" s="37"/>
      <c r="E165" s="37"/>
      <c r="F165" s="38"/>
      <c r="G165" s="38"/>
      <c r="H165" s="37"/>
      <c r="I165" s="37"/>
      <c r="J165" s="34"/>
      <c r="K165" s="34"/>
      <c r="L165" s="611"/>
      <c r="M165" s="261" t="e">
        <f t="shared" si="10"/>
        <v>#NUM!</v>
      </c>
    </row>
    <row r="166" spans="1:13" ht="18.75" x14ac:dyDescent="0.3">
      <c r="A166" s="251">
        <v>5</v>
      </c>
      <c r="B166" s="36"/>
      <c r="C166" s="36"/>
      <c r="D166" s="37"/>
      <c r="E166" s="37"/>
      <c r="F166" s="38"/>
      <c r="G166" s="38"/>
      <c r="H166" s="37"/>
      <c r="I166" s="37"/>
      <c r="J166" s="37"/>
      <c r="K166" s="37"/>
      <c r="L166" s="476"/>
      <c r="M166" s="261" t="e">
        <f t="shared" si="10"/>
        <v>#NUM!</v>
      </c>
    </row>
    <row r="167" spans="1:13" ht="18.75" x14ac:dyDescent="0.3">
      <c r="A167" s="184">
        <v>6</v>
      </c>
      <c r="B167" s="36"/>
      <c r="C167" s="36"/>
      <c r="D167" s="37"/>
      <c r="E167" s="37"/>
      <c r="F167" s="38"/>
      <c r="G167" s="38"/>
      <c r="H167" s="37"/>
      <c r="I167" s="37"/>
      <c r="J167" s="37"/>
      <c r="K167" s="37"/>
      <c r="L167" s="476"/>
      <c r="M167" s="261" t="e">
        <f t="shared" si="10"/>
        <v>#NUM!</v>
      </c>
    </row>
    <row r="168" spans="1:13" ht="18.75" x14ac:dyDescent="0.3">
      <c r="A168" s="251">
        <v>7</v>
      </c>
      <c r="B168" s="36"/>
      <c r="C168" s="36"/>
      <c r="D168" s="37"/>
      <c r="E168" s="37"/>
      <c r="F168" s="38"/>
      <c r="G168" s="38"/>
      <c r="H168" s="37"/>
      <c r="I168" s="37"/>
      <c r="J168" s="37"/>
      <c r="K168" s="37"/>
      <c r="L168" s="37"/>
      <c r="M168" s="261" t="e">
        <f t="shared" si="10"/>
        <v>#NUM!</v>
      </c>
    </row>
    <row r="169" spans="1:13" ht="15.75" thickBot="1" x14ac:dyDescent="0.3"/>
    <row r="170" spans="1:13" ht="16.5" thickBot="1" x14ac:dyDescent="0.3">
      <c r="A170" s="245"/>
      <c r="B170" s="229" t="s">
        <v>77</v>
      </c>
      <c r="C170" s="229"/>
      <c r="D170" s="362"/>
      <c r="E170" s="473" t="s">
        <v>285</v>
      </c>
      <c r="F170" s="220"/>
      <c r="G170" s="220"/>
      <c r="H170" s="220"/>
      <c r="I170" s="226"/>
      <c r="J170" s="42"/>
      <c r="K170" s="42"/>
      <c r="L170" s="42"/>
      <c r="M170" s="42"/>
    </row>
    <row r="171" spans="1:13" ht="16.5" thickTop="1" thickBot="1" x14ac:dyDescent="0.3">
      <c r="A171" s="246"/>
      <c r="B171" s="471" t="s">
        <v>1</v>
      </c>
      <c r="C171" s="485" t="s">
        <v>68</v>
      </c>
      <c r="D171" s="475">
        <v>45704</v>
      </c>
      <c r="E171" s="474">
        <v>45718</v>
      </c>
      <c r="F171" s="475"/>
      <c r="G171" s="474"/>
      <c r="H171" s="472"/>
      <c r="I171" s="417"/>
      <c r="J171" s="235"/>
      <c r="K171" s="235"/>
      <c r="L171" s="615"/>
      <c r="M171" s="222" t="s">
        <v>2</v>
      </c>
    </row>
    <row r="172" spans="1:13" ht="19.5" thickTop="1" x14ac:dyDescent="0.3">
      <c r="A172" s="184">
        <v>1</v>
      </c>
      <c r="B172" s="67"/>
      <c r="C172" s="756"/>
      <c r="D172" s="37"/>
      <c r="E172" s="34"/>
      <c r="F172" s="37"/>
      <c r="G172" s="34"/>
      <c r="H172" s="476"/>
      <c r="I172" s="478"/>
      <c r="J172" s="477"/>
      <c r="K172" s="37"/>
      <c r="L172" s="476"/>
      <c r="M172" s="261" t="e">
        <f>(LARGE(D172:L172,1)+LARGE(D172:L172,2)+LARGE(D172:L172,3))</f>
        <v>#NUM!</v>
      </c>
    </row>
    <row r="173" spans="1:13" x14ac:dyDescent="0.25">
      <c r="A173" s="76">
        <v>2</v>
      </c>
      <c r="B173" s="67"/>
      <c r="C173" s="67"/>
      <c r="D173" s="37"/>
      <c r="E173" s="37"/>
      <c r="F173" s="37"/>
      <c r="G173" s="37"/>
      <c r="H173" s="37"/>
      <c r="I173" s="34"/>
      <c r="J173" s="34"/>
      <c r="K173" s="34"/>
      <c r="L173" s="611"/>
      <c r="M173" s="57" t="e">
        <f>(LARGE(D173:K173,1)+LARGE(D173:K173,2)+LARGE(D173:K173,3))</f>
        <v>#NUM!</v>
      </c>
    </row>
    <row r="175" spans="1:13" ht="15.75" thickBot="1" x14ac:dyDescent="0.3"/>
    <row r="176" spans="1:13" ht="16.5" thickBot="1" x14ac:dyDescent="0.3">
      <c r="A176" s="42"/>
      <c r="B176" s="705" t="s">
        <v>455</v>
      </c>
      <c r="C176" s="221"/>
      <c r="D176" s="220"/>
      <c r="E176" s="473" t="s">
        <v>285</v>
      </c>
      <c r="F176" s="220"/>
      <c r="G176" s="220"/>
      <c r="H176" s="248"/>
      <c r="I176" s="248"/>
      <c r="J176" s="248"/>
      <c r="K176" s="248"/>
      <c r="L176" s="248"/>
      <c r="M176" s="249"/>
    </row>
    <row r="177" spans="1:13" ht="16.5" thickTop="1" thickBot="1" x14ac:dyDescent="0.3">
      <c r="A177" s="222" t="s">
        <v>0</v>
      </c>
      <c r="B177" s="755" t="s">
        <v>1</v>
      </c>
      <c r="C177" s="485" t="s">
        <v>68</v>
      </c>
      <c r="D177" s="475">
        <v>45704</v>
      </c>
      <c r="E177" s="474">
        <v>45718</v>
      </c>
      <c r="F177" s="475"/>
      <c r="G177" s="474"/>
      <c r="H177" s="472"/>
      <c r="I177" s="384"/>
      <c r="J177" s="384"/>
      <c r="K177" s="384"/>
      <c r="L177" s="607"/>
      <c r="M177" s="224" t="s">
        <v>2</v>
      </c>
    </row>
    <row r="178" spans="1:13" ht="15.75" thickTop="1" x14ac:dyDescent="0.25">
      <c r="A178" s="184">
        <v>1</v>
      </c>
      <c r="B178" s="764" t="s">
        <v>282</v>
      </c>
      <c r="C178" s="765">
        <v>2531</v>
      </c>
      <c r="D178" s="701">
        <v>82</v>
      </c>
      <c r="E178" s="33"/>
      <c r="F178" s="38"/>
      <c r="G178" s="33"/>
      <c r="H178" s="104"/>
      <c r="I178" s="123"/>
      <c r="J178" s="123"/>
      <c r="K178" s="123"/>
      <c r="L178" s="603"/>
      <c r="M178" s="23" t="e">
        <f>(LARGE(D178:L178,1)+LARGE(D178:L178,2)+LARGE(D178:L178,3))</f>
        <v>#NUM!</v>
      </c>
    </row>
    <row r="179" spans="1:13" x14ac:dyDescent="0.25">
      <c r="A179" s="218">
        <v>2</v>
      </c>
      <c r="B179" s="259"/>
      <c r="C179" s="351"/>
      <c r="D179" s="263"/>
      <c r="E179" s="38"/>
      <c r="F179" s="38"/>
      <c r="G179" s="38"/>
      <c r="H179" s="184"/>
      <c r="I179" s="255"/>
      <c r="J179" s="255"/>
      <c r="K179" s="255"/>
      <c r="L179" s="605"/>
      <c r="M179" s="23" t="e">
        <f t="shared" ref="M179:M183" si="11">(LARGE(D179:L179,1)+LARGE(D179:L179,2)+LARGE(D179:L179,3))</f>
        <v>#NUM!</v>
      </c>
    </row>
    <row r="180" spans="1:13" x14ac:dyDescent="0.25">
      <c r="A180" s="211">
        <v>3</v>
      </c>
      <c r="B180" s="219"/>
      <c r="C180" s="219"/>
      <c r="D180" s="104"/>
      <c r="E180" s="38"/>
      <c r="F180" s="38"/>
      <c r="G180" s="38"/>
      <c r="H180" s="104"/>
      <c r="I180" s="217"/>
      <c r="J180" s="217"/>
      <c r="K180" s="217"/>
      <c r="L180" s="604"/>
      <c r="M180" s="23" t="e">
        <f t="shared" si="11"/>
        <v>#NUM!</v>
      </c>
    </row>
    <row r="181" spans="1:13" x14ac:dyDescent="0.25">
      <c r="A181" s="218">
        <v>4</v>
      </c>
      <c r="B181" s="219"/>
      <c r="C181" s="219"/>
      <c r="D181" s="104"/>
      <c r="E181" s="38"/>
      <c r="F181" s="38"/>
      <c r="G181" s="38"/>
      <c r="H181" s="104"/>
      <c r="I181" s="128"/>
      <c r="J181" s="217"/>
      <c r="K181" s="217"/>
      <c r="L181" s="604"/>
      <c r="M181" s="23" t="e">
        <f t="shared" si="11"/>
        <v>#NUM!</v>
      </c>
    </row>
    <row r="182" spans="1:13" x14ac:dyDescent="0.25">
      <c r="A182" s="211">
        <v>5</v>
      </c>
      <c r="B182" s="219"/>
      <c r="C182" s="219"/>
      <c r="D182" s="104"/>
      <c r="E182" s="128"/>
      <c r="F182" s="104"/>
      <c r="G182" s="128"/>
      <c r="H182" s="104"/>
      <c r="I182" s="128"/>
      <c r="J182" s="217"/>
      <c r="K182" s="217"/>
      <c r="L182" s="604"/>
      <c r="M182" s="23" t="e">
        <f t="shared" si="11"/>
        <v>#NUM!</v>
      </c>
    </row>
    <row r="183" spans="1:13" x14ac:dyDescent="0.25">
      <c r="A183" s="218">
        <v>6</v>
      </c>
      <c r="B183" s="110"/>
      <c r="C183" s="110"/>
      <c r="D183" s="104"/>
      <c r="E183" s="104"/>
      <c r="F183" s="104"/>
      <c r="G183" s="104"/>
      <c r="H183" s="104"/>
      <c r="I183" s="104"/>
      <c r="J183" s="123"/>
      <c r="K183" s="123"/>
      <c r="L183" s="603"/>
      <c r="M183" s="23" t="e">
        <f t="shared" si="11"/>
        <v>#NUM!</v>
      </c>
    </row>
    <row r="184" spans="1:13" x14ac:dyDescent="0.25">
      <c r="A184" s="128"/>
      <c r="B184" s="128"/>
      <c r="C184" s="128"/>
      <c r="D184" s="104"/>
      <c r="E184" s="128"/>
      <c r="F184" s="104"/>
      <c r="G184" s="128"/>
      <c r="H184" s="104"/>
      <c r="I184" s="128"/>
      <c r="J184" s="128"/>
      <c r="K184" s="128"/>
      <c r="L184" s="128"/>
      <c r="M184" s="128"/>
    </row>
    <row r="185" spans="1:13" x14ac:dyDescent="0.25">
      <c r="A185" s="39"/>
      <c r="B185" s="40"/>
      <c r="C185" s="40"/>
      <c r="D185" s="42"/>
      <c r="E185" s="39"/>
      <c r="F185" s="42"/>
      <c r="G185" s="39"/>
      <c r="H185" s="42"/>
      <c r="I185" s="39"/>
      <c r="J185" s="39"/>
      <c r="K185" s="39"/>
      <c r="L185" s="39"/>
      <c r="M185" s="39"/>
    </row>
  </sheetData>
  <sortState xmlns:xlrd2="http://schemas.microsoft.com/office/spreadsheetml/2017/richdata2" ref="B10:M12">
    <sortCondition descending="1" ref="M10:M12"/>
  </sortState>
  <mergeCells count="5">
    <mergeCell ref="A1:B3"/>
    <mergeCell ref="D1:J7"/>
    <mergeCell ref="A4:B4"/>
    <mergeCell ref="A5:B5"/>
    <mergeCell ref="A6:B7"/>
  </mergeCells>
  <pageMargins left="0.23622047244094491" right="0.23622047244094491" top="0.74803149606299213" bottom="0.74803149606299213" header="0.31496062992125984" footer="0.31496062992125984"/>
  <pageSetup paperSize="9" scale="75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CC00"/>
  </sheetPr>
  <dimension ref="A1:I24"/>
  <sheetViews>
    <sheetView zoomScaleNormal="100" workbookViewId="0">
      <selection activeCell="L14" sqref="L14"/>
    </sheetView>
  </sheetViews>
  <sheetFormatPr baseColWidth="10" defaultRowHeight="15" x14ac:dyDescent="0.25"/>
  <cols>
    <col min="1" max="1" width="6.85546875" customWidth="1"/>
    <col min="2" max="2" width="65.42578125" customWidth="1"/>
    <col min="3" max="7" width="10.140625" customWidth="1"/>
    <col min="8" max="8" width="11.5703125" customWidth="1"/>
  </cols>
  <sheetData>
    <row r="1" spans="1:9" x14ac:dyDescent="0.25">
      <c r="A1" s="779" t="s">
        <v>88</v>
      </c>
      <c r="B1" s="779"/>
      <c r="C1" s="796"/>
      <c r="D1" s="796"/>
      <c r="E1" s="796"/>
      <c r="F1" s="796"/>
      <c r="G1" s="796"/>
      <c r="H1" s="796"/>
      <c r="I1" s="794"/>
    </row>
    <row r="2" spans="1:9" ht="21" customHeight="1" x14ac:dyDescent="0.25">
      <c r="A2" s="779"/>
      <c r="B2" s="779"/>
      <c r="C2" s="796"/>
      <c r="D2" s="796"/>
      <c r="E2" s="796"/>
      <c r="F2" s="796"/>
      <c r="G2" s="796"/>
      <c r="H2" s="796"/>
      <c r="I2" s="794"/>
    </row>
    <row r="3" spans="1:9" ht="12" customHeight="1" x14ac:dyDescent="0.25">
      <c r="A3" s="779"/>
      <c r="B3" s="779"/>
      <c r="C3" s="796"/>
      <c r="D3" s="796"/>
      <c r="E3" s="796"/>
      <c r="F3" s="796"/>
      <c r="G3" s="796"/>
      <c r="H3" s="796"/>
      <c r="I3" s="794"/>
    </row>
    <row r="4" spans="1:9" ht="26.25" x14ac:dyDescent="0.25">
      <c r="A4" s="780" t="s">
        <v>55</v>
      </c>
      <c r="B4" s="780"/>
      <c r="C4" s="796"/>
      <c r="D4" s="796"/>
      <c r="E4" s="796"/>
      <c r="F4" s="796"/>
      <c r="G4" s="796"/>
      <c r="H4" s="796"/>
      <c r="I4" s="794"/>
    </row>
    <row r="5" spans="1:9" x14ac:dyDescent="0.25">
      <c r="A5" s="781" t="s">
        <v>34</v>
      </c>
      <c r="B5" s="781"/>
      <c r="C5" s="796"/>
      <c r="D5" s="796"/>
      <c r="E5" s="796"/>
      <c r="F5" s="796"/>
      <c r="G5" s="796"/>
      <c r="H5" s="796"/>
      <c r="I5" s="794"/>
    </row>
    <row r="6" spans="1:9" x14ac:dyDescent="0.25">
      <c r="A6" s="782" t="s">
        <v>35</v>
      </c>
      <c r="B6" s="782"/>
      <c r="C6" s="796"/>
      <c r="D6" s="796"/>
      <c r="E6" s="796"/>
      <c r="F6" s="796"/>
      <c r="G6" s="796"/>
      <c r="H6" s="796"/>
    </row>
    <row r="7" spans="1:9" ht="15.75" thickBot="1" x14ac:dyDescent="0.3">
      <c r="A7" s="783"/>
      <c r="B7" s="783"/>
      <c r="C7" s="851"/>
      <c r="D7" s="851"/>
      <c r="E7" s="851"/>
      <c r="F7" s="851"/>
      <c r="G7" s="851"/>
      <c r="H7" s="851"/>
    </row>
    <row r="8" spans="1:9" ht="16.5" thickTop="1" thickBot="1" x14ac:dyDescent="0.3">
      <c r="A8" s="150" t="s">
        <v>0</v>
      </c>
      <c r="B8" s="150" t="s">
        <v>1</v>
      </c>
      <c r="C8" s="151"/>
      <c r="D8" s="151"/>
      <c r="E8" s="151"/>
      <c r="F8" s="151"/>
      <c r="G8" s="151"/>
      <c r="H8" s="152" t="s">
        <v>2</v>
      </c>
    </row>
    <row r="9" spans="1:9" x14ac:dyDescent="0.25">
      <c r="A9" s="253">
        <v>1</v>
      </c>
      <c r="B9" s="322"/>
      <c r="C9" s="302"/>
      <c r="D9" s="60"/>
      <c r="E9" s="60"/>
      <c r="F9" s="303"/>
      <c r="G9" s="303"/>
      <c r="H9" s="104" t="e">
        <f t="shared" ref="H9:H15" si="0">LARGE(C9:G9,1)+LARGE(C9:G9,2)+LARGE(C9:G9,3)</f>
        <v>#NUM!</v>
      </c>
    </row>
    <row r="10" spans="1:9" x14ac:dyDescent="0.25">
      <c r="A10" s="76">
        <v>2</v>
      </c>
      <c r="B10" s="28"/>
      <c r="C10" s="82"/>
      <c r="D10" s="153"/>
      <c r="E10" s="153"/>
      <c r="F10" s="80"/>
      <c r="G10" s="154"/>
      <c r="H10" s="27" t="e">
        <f t="shared" si="0"/>
        <v>#NUM!</v>
      </c>
    </row>
    <row r="11" spans="1:9" x14ac:dyDescent="0.25">
      <c r="A11" s="76">
        <v>3</v>
      </c>
      <c r="B11" s="28"/>
      <c r="C11" s="27"/>
      <c r="D11" s="153"/>
      <c r="E11" s="153"/>
      <c r="F11" s="80"/>
      <c r="G11" s="80"/>
      <c r="H11" s="27" t="e">
        <f t="shared" si="0"/>
        <v>#NUM!</v>
      </c>
    </row>
    <row r="12" spans="1:9" x14ac:dyDescent="0.25">
      <c r="A12" s="76">
        <v>4</v>
      </c>
      <c r="B12" s="28"/>
      <c r="C12" s="27"/>
      <c r="D12" s="153"/>
      <c r="E12" s="153"/>
      <c r="F12" s="80"/>
      <c r="G12" s="80"/>
      <c r="H12" s="27" t="e">
        <f t="shared" si="0"/>
        <v>#NUM!</v>
      </c>
    </row>
    <row r="13" spans="1:9" x14ac:dyDescent="0.25">
      <c r="A13" s="76">
        <v>5</v>
      </c>
      <c r="B13" s="28"/>
      <c r="C13" s="27"/>
      <c r="D13" s="153"/>
      <c r="E13" s="153"/>
      <c r="F13" s="80"/>
      <c r="G13" s="80"/>
      <c r="H13" s="27" t="e">
        <f t="shared" si="0"/>
        <v>#NUM!</v>
      </c>
    </row>
    <row r="14" spans="1:9" x14ac:dyDescent="0.25">
      <c r="A14" s="76">
        <v>6</v>
      </c>
      <c r="B14" s="28"/>
      <c r="C14" s="27"/>
      <c r="D14" s="153"/>
      <c r="E14" s="155"/>
      <c r="F14" s="80"/>
      <c r="G14" s="80"/>
      <c r="H14" s="27" t="e">
        <f t="shared" si="0"/>
        <v>#NUM!</v>
      </c>
    </row>
    <row r="15" spans="1:9" x14ac:dyDescent="0.25">
      <c r="A15" s="76">
        <v>7</v>
      </c>
      <c r="B15" s="10"/>
      <c r="C15" s="119"/>
      <c r="D15" s="27"/>
      <c r="E15" s="156"/>
      <c r="F15" s="156"/>
      <c r="G15" s="156"/>
      <c r="H15" s="27" t="e">
        <f t="shared" si="0"/>
        <v>#NUM!</v>
      </c>
    </row>
    <row r="16" spans="1:9" x14ac:dyDescent="0.25">
      <c r="A16" s="76">
        <v>8</v>
      </c>
      <c r="B16" s="10"/>
      <c r="C16" s="157"/>
      <c r="D16" s="27"/>
      <c r="E16" s="158"/>
      <c r="F16" s="156"/>
      <c r="G16" s="158"/>
      <c r="H16" s="27"/>
    </row>
    <row r="17" spans="1:8" x14ac:dyDescent="0.25">
      <c r="A17" s="76"/>
      <c r="B17" s="8"/>
      <c r="C17" s="79"/>
      <c r="D17" s="27"/>
      <c r="E17" s="80"/>
      <c r="F17" s="80"/>
      <c r="G17" s="80"/>
      <c r="H17" s="27"/>
    </row>
    <row r="18" spans="1:8" x14ac:dyDescent="0.25">
      <c r="A18" s="76"/>
      <c r="B18" s="8"/>
      <c r="C18" s="79"/>
      <c r="D18" s="79"/>
      <c r="E18" s="80"/>
      <c r="F18" s="80"/>
      <c r="G18" s="80"/>
      <c r="H18" s="27"/>
    </row>
    <row r="19" spans="1:8" x14ac:dyDescent="0.25">
      <c r="A19" s="19"/>
      <c r="B19" s="8"/>
      <c r="C19" s="4"/>
      <c r="D19" s="4"/>
      <c r="E19" s="46"/>
      <c r="F19" s="46"/>
      <c r="G19" s="46"/>
      <c r="H19" s="21"/>
    </row>
    <row r="20" spans="1:8" x14ac:dyDescent="0.25">
      <c r="A20" s="11"/>
      <c r="B20" s="8"/>
      <c r="C20" s="4"/>
      <c r="D20" s="4"/>
      <c r="E20" s="46"/>
      <c r="F20" s="46"/>
      <c r="G20" s="46"/>
      <c r="H20" s="12"/>
    </row>
    <row r="21" spans="1:8" x14ac:dyDescent="0.25">
      <c r="A21" s="11"/>
      <c r="B21" s="8"/>
      <c r="C21" s="4"/>
      <c r="D21" s="4"/>
      <c r="E21" s="46"/>
      <c r="F21" s="46"/>
      <c r="G21" s="46"/>
      <c r="H21" s="12"/>
    </row>
    <row r="22" spans="1:8" x14ac:dyDescent="0.25">
      <c r="A22" s="11"/>
      <c r="B22" s="8"/>
      <c r="C22" s="4"/>
      <c r="D22" s="4"/>
      <c r="E22" s="46"/>
      <c r="F22" s="46"/>
      <c r="G22" s="46"/>
      <c r="H22" s="12"/>
    </row>
    <row r="23" spans="1:8" x14ac:dyDescent="0.25">
      <c r="A23" s="11"/>
      <c r="B23" s="8"/>
      <c r="C23" s="4"/>
      <c r="D23" s="4"/>
      <c r="E23" s="46"/>
      <c r="F23" s="46"/>
      <c r="G23" s="46"/>
      <c r="H23" s="12"/>
    </row>
    <row r="24" spans="1:8" x14ac:dyDescent="0.25">
      <c r="A24" s="11"/>
      <c r="B24" s="8"/>
      <c r="C24" s="4"/>
      <c r="D24" s="4"/>
      <c r="E24" s="46"/>
      <c r="F24" s="46"/>
      <c r="G24" s="46"/>
      <c r="H24" s="12"/>
    </row>
  </sheetData>
  <mergeCells count="5">
    <mergeCell ref="A1:B3"/>
    <mergeCell ref="A4:B4"/>
    <mergeCell ref="A5:B5"/>
    <mergeCell ref="A6:B7"/>
    <mergeCell ref="C1:H7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3300"/>
  </sheetPr>
  <dimension ref="A1:K79"/>
  <sheetViews>
    <sheetView topLeftCell="A49" zoomScaleNormal="100" workbookViewId="0">
      <selection activeCell="F65" sqref="F65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3.85546875" customWidth="1"/>
    <col min="4" max="4" width="10.140625" customWidth="1"/>
    <col min="5" max="5" width="10.7109375" customWidth="1"/>
    <col min="6" max="9" width="10.140625" customWidth="1"/>
    <col min="10" max="10" width="11.5703125" customWidth="1"/>
    <col min="11" max="11" width="0.140625" customWidth="1"/>
  </cols>
  <sheetData>
    <row r="1" spans="1:11" ht="26.25" x14ac:dyDescent="0.25">
      <c r="A1" s="779" t="s">
        <v>88</v>
      </c>
      <c r="B1" s="779"/>
      <c r="C1" s="338"/>
      <c r="D1" s="774"/>
      <c r="E1" s="774"/>
      <c r="F1" s="774"/>
      <c r="G1" s="774"/>
      <c r="H1" s="774"/>
      <c r="I1" s="774"/>
      <c r="J1" s="774"/>
      <c r="K1" s="774"/>
    </row>
    <row r="2" spans="1:11" ht="26.25" x14ac:dyDescent="0.25">
      <c r="A2" s="779"/>
      <c r="B2" s="779"/>
      <c r="C2" s="338"/>
      <c r="D2" s="774"/>
      <c r="E2" s="774"/>
      <c r="F2" s="774"/>
      <c r="G2" s="774"/>
      <c r="H2" s="774"/>
      <c r="I2" s="774"/>
      <c r="J2" s="774"/>
      <c r="K2" s="774"/>
    </row>
    <row r="3" spans="1:11" ht="26.25" x14ac:dyDescent="0.25">
      <c r="A3" s="779"/>
      <c r="B3" s="779"/>
      <c r="C3" s="338"/>
      <c r="D3" s="774"/>
      <c r="E3" s="774"/>
      <c r="F3" s="774"/>
      <c r="G3" s="774"/>
      <c r="H3" s="774"/>
      <c r="I3" s="774"/>
      <c r="J3" s="774"/>
      <c r="K3" s="774"/>
    </row>
    <row r="4" spans="1:11" ht="26.25" x14ac:dyDescent="0.25">
      <c r="A4" s="780" t="s">
        <v>46</v>
      </c>
      <c r="B4" s="780"/>
      <c r="C4" s="339"/>
      <c r="D4" s="774"/>
      <c r="E4" s="774"/>
      <c r="F4" s="774"/>
      <c r="G4" s="774"/>
      <c r="H4" s="774"/>
      <c r="I4" s="774"/>
      <c r="J4" s="774"/>
      <c r="K4" s="774"/>
    </row>
    <row r="5" spans="1:11" x14ac:dyDescent="0.25">
      <c r="A5" s="781" t="s">
        <v>34</v>
      </c>
      <c r="B5" s="781"/>
      <c r="C5" s="340"/>
      <c r="D5" s="774"/>
      <c r="E5" s="774"/>
      <c r="F5" s="774"/>
      <c r="G5" s="774"/>
      <c r="H5" s="774"/>
      <c r="I5" s="774"/>
      <c r="J5" s="774"/>
      <c r="K5" s="774"/>
    </row>
    <row r="6" spans="1:11" x14ac:dyDescent="0.25">
      <c r="A6" s="782" t="s">
        <v>35</v>
      </c>
      <c r="B6" s="782"/>
      <c r="C6" s="325"/>
      <c r="D6" s="774"/>
      <c r="E6" s="774"/>
      <c r="F6" s="774"/>
      <c r="G6" s="774"/>
      <c r="H6" s="774"/>
      <c r="I6" s="774"/>
      <c r="J6" s="774"/>
      <c r="K6" s="774"/>
    </row>
    <row r="7" spans="1:11" x14ac:dyDescent="0.25">
      <c r="A7" s="783"/>
      <c r="B7" s="783"/>
      <c r="C7" s="347"/>
      <c r="D7" s="775"/>
      <c r="E7" s="775"/>
      <c r="F7" s="775"/>
      <c r="G7" s="775"/>
      <c r="H7" s="775"/>
      <c r="I7" s="775"/>
      <c r="J7" s="775"/>
      <c r="K7" s="775"/>
    </row>
    <row r="8" spans="1:11" x14ac:dyDescent="0.25">
      <c r="A8" s="325"/>
      <c r="B8" s="325"/>
      <c r="C8" s="325"/>
    </row>
    <row r="9" spans="1:11" ht="27" thickBot="1" x14ac:dyDescent="0.45">
      <c r="A9" s="325"/>
      <c r="B9" s="325"/>
      <c r="C9" s="325"/>
      <c r="E9" s="1" t="s">
        <v>52</v>
      </c>
      <c r="F9" s="1"/>
    </row>
    <row r="10" spans="1:11" ht="15.75" thickBot="1" x14ac:dyDescent="0.3">
      <c r="A10" s="325"/>
      <c r="B10" s="325"/>
      <c r="C10" s="325"/>
      <c r="E10" s="467" t="s">
        <v>429</v>
      </c>
    </row>
    <row r="11" spans="1:11" ht="15.75" thickBot="1" x14ac:dyDescent="0.3">
      <c r="A11" s="160" t="s">
        <v>0</v>
      </c>
      <c r="B11" s="843" t="s">
        <v>1</v>
      </c>
      <c r="C11" s="843" t="s">
        <v>68</v>
      </c>
      <c r="D11" s="844">
        <v>45696</v>
      </c>
      <c r="E11" s="845">
        <v>45738</v>
      </c>
      <c r="F11" s="846"/>
      <c r="G11" s="720"/>
      <c r="H11" s="844"/>
      <c r="I11" s="845"/>
      <c r="J11" s="847" t="s">
        <v>2</v>
      </c>
    </row>
    <row r="12" spans="1:11" x14ac:dyDescent="0.25">
      <c r="A12" s="76">
        <v>2</v>
      </c>
      <c r="B12" s="838" t="s">
        <v>174</v>
      </c>
      <c r="C12" s="848">
        <v>7027</v>
      </c>
      <c r="D12" s="449">
        <v>299</v>
      </c>
      <c r="E12" s="721">
        <v>295</v>
      </c>
      <c r="F12" s="721"/>
      <c r="G12" s="563"/>
      <c r="H12" s="563"/>
      <c r="I12" s="563"/>
      <c r="J12" s="449" t="e">
        <f>LARGE(D12:I12,1)+LARGE(D12:I12,2)+LARGE(D12:I12,3)</f>
        <v>#NUM!</v>
      </c>
    </row>
    <row r="13" spans="1:11" x14ac:dyDescent="0.25">
      <c r="A13" s="76">
        <v>1</v>
      </c>
      <c r="B13" s="838" t="s">
        <v>175</v>
      </c>
      <c r="C13" s="839">
        <v>3888</v>
      </c>
      <c r="D13" s="449">
        <v>298</v>
      </c>
      <c r="E13" s="449">
        <v>296</v>
      </c>
      <c r="F13" s="563"/>
      <c r="G13" s="449"/>
      <c r="H13" s="563"/>
      <c r="I13" s="563"/>
      <c r="J13" s="563" t="e">
        <f t="shared" ref="J13:J24" si="0">LARGE(D13:I13,1)+LARGE(D13:I13,2)+LARGE(D13:I13,3)</f>
        <v>#NUM!</v>
      </c>
    </row>
    <row r="14" spans="1:11" x14ac:dyDescent="0.25">
      <c r="A14" s="76">
        <v>3</v>
      </c>
      <c r="B14" s="840"/>
      <c r="C14" s="840"/>
      <c r="D14" s="841"/>
      <c r="E14" s="841"/>
      <c r="F14" s="842"/>
      <c r="G14" s="841"/>
      <c r="H14" s="842"/>
      <c r="I14" s="842"/>
      <c r="J14" s="563" t="e">
        <f t="shared" si="0"/>
        <v>#NUM!</v>
      </c>
    </row>
    <row r="15" spans="1:11" x14ac:dyDescent="0.25">
      <c r="A15" s="76">
        <v>4</v>
      </c>
      <c r="B15" s="143"/>
      <c r="C15" s="143"/>
      <c r="D15" s="85"/>
      <c r="E15" s="85"/>
      <c r="F15" s="294"/>
      <c r="G15" s="85"/>
      <c r="H15" s="294"/>
      <c r="I15" s="294"/>
      <c r="J15" s="294" t="e">
        <f t="shared" si="0"/>
        <v>#NUM!</v>
      </c>
    </row>
    <row r="16" spans="1:11" x14ac:dyDescent="0.25">
      <c r="A16" s="76">
        <v>5</v>
      </c>
      <c r="B16" s="129"/>
      <c r="C16" s="129"/>
      <c r="D16" s="153"/>
      <c r="E16" s="128"/>
      <c r="F16" s="153"/>
      <c r="G16" s="266"/>
      <c r="H16" s="59"/>
      <c r="I16" s="59"/>
      <c r="J16" s="294" t="e">
        <f t="shared" si="0"/>
        <v>#NUM!</v>
      </c>
    </row>
    <row r="17" spans="1:10" x14ac:dyDescent="0.25">
      <c r="A17" s="76">
        <v>6</v>
      </c>
      <c r="B17" s="163"/>
      <c r="C17" s="129"/>
      <c r="D17" s="27"/>
      <c r="E17" s="27"/>
      <c r="F17" s="80"/>
      <c r="G17" s="27"/>
      <c r="H17" s="80"/>
      <c r="I17" s="80"/>
      <c r="J17" s="294" t="e">
        <f t="shared" si="0"/>
        <v>#NUM!</v>
      </c>
    </row>
    <row r="18" spans="1:10" x14ac:dyDescent="0.25">
      <c r="A18" s="76">
        <v>7</v>
      </c>
      <c r="B18" s="129"/>
      <c r="C18" s="129"/>
      <c r="D18" s="119"/>
      <c r="E18" s="27"/>
      <c r="F18" s="156"/>
      <c r="G18" s="119"/>
      <c r="H18" s="156"/>
      <c r="I18" s="156"/>
      <c r="J18" s="294" t="e">
        <f t="shared" si="0"/>
        <v>#NUM!</v>
      </c>
    </row>
    <row r="19" spans="1:10" x14ac:dyDescent="0.25">
      <c r="A19" s="76">
        <v>8</v>
      </c>
      <c r="B19" s="143"/>
      <c r="C19" s="143"/>
      <c r="D19" s="82"/>
      <c r="E19" s="82"/>
      <c r="F19" s="158"/>
      <c r="G19" s="119"/>
      <c r="H19" s="158"/>
      <c r="I19" s="158"/>
      <c r="J19" s="294" t="e">
        <f t="shared" si="0"/>
        <v>#NUM!</v>
      </c>
    </row>
    <row r="20" spans="1:10" x14ac:dyDescent="0.25">
      <c r="A20" s="76">
        <v>9</v>
      </c>
      <c r="B20" s="143"/>
      <c r="C20" s="143"/>
      <c r="D20" s="27"/>
      <c r="E20" s="82"/>
      <c r="F20" s="158"/>
      <c r="G20" s="119"/>
      <c r="H20" s="158"/>
      <c r="I20" s="158"/>
      <c r="J20" s="294" t="e">
        <f t="shared" si="0"/>
        <v>#NUM!</v>
      </c>
    </row>
    <row r="21" spans="1:10" x14ac:dyDescent="0.25">
      <c r="A21" s="76">
        <v>10</v>
      </c>
      <c r="B21" s="143"/>
      <c r="C21" s="143"/>
      <c r="D21" s="27"/>
      <c r="E21" s="82"/>
      <c r="F21" s="158"/>
      <c r="G21" s="119"/>
      <c r="H21" s="158"/>
      <c r="I21" s="158"/>
      <c r="J21" s="294" t="e">
        <f t="shared" si="0"/>
        <v>#NUM!</v>
      </c>
    </row>
    <row r="22" spans="1:10" x14ac:dyDescent="0.25">
      <c r="A22" s="76">
        <v>11</v>
      </c>
      <c r="B22" s="147"/>
      <c r="C22" s="147"/>
      <c r="D22" s="119"/>
      <c r="E22" s="82"/>
      <c r="F22" s="158"/>
      <c r="G22" s="119"/>
      <c r="H22" s="158"/>
      <c r="I22" s="158"/>
      <c r="J22" s="294" t="e">
        <f t="shared" si="0"/>
        <v>#NUM!</v>
      </c>
    </row>
    <row r="23" spans="1:10" x14ac:dyDescent="0.25">
      <c r="A23" s="76">
        <v>12</v>
      </c>
      <c r="B23" s="129"/>
      <c r="C23" s="129"/>
      <c r="D23" s="82"/>
      <c r="E23" s="82"/>
      <c r="F23" s="154"/>
      <c r="G23" s="27"/>
      <c r="H23" s="154"/>
      <c r="I23" s="154"/>
      <c r="J23" s="294" t="e">
        <f t="shared" si="0"/>
        <v>#NUM!</v>
      </c>
    </row>
    <row r="24" spans="1:10" x14ac:dyDescent="0.25">
      <c r="A24" s="76">
        <v>13</v>
      </c>
      <c r="B24" s="129"/>
      <c r="C24" s="129"/>
      <c r="D24" s="82"/>
      <c r="E24" s="82"/>
      <c r="F24" s="154"/>
      <c r="G24" s="27"/>
      <c r="H24" s="154"/>
      <c r="I24" s="154"/>
      <c r="J24" s="294" t="e">
        <f t="shared" si="0"/>
        <v>#NUM!</v>
      </c>
    </row>
    <row r="25" spans="1:10" x14ac:dyDescent="0.25">
      <c r="A25" s="329"/>
      <c r="B25" s="330"/>
      <c r="C25" s="330"/>
      <c r="D25" s="331"/>
      <c r="E25" s="331"/>
      <c r="F25" s="332"/>
      <c r="G25" s="276"/>
      <c r="H25" s="332"/>
      <c r="I25" s="332"/>
      <c r="J25" s="333"/>
    </row>
    <row r="26" spans="1:10" x14ac:dyDescent="0.25">
      <c r="A26" s="329"/>
      <c r="B26" s="330"/>
      <c r="C26" s="330"/>
      <c r="D26" s="331"/>
      <c r="E26" s="331"/>
      <c r="F26" s="332"/>
      <c r="G26" s="276"/>
      <c r="H26" s="332"/>
      <c r="I26" s="332"/>
      <c r="J26" s="333"/>
    </row>
    <row r="27" spans="1:10" ht="26.25" x14ac:dyDescent="0.4">
      <c r="A27" s="329"/>
      <c r="B27" s="330"/>
      <c r="C27" s="330"/>
      <c r="D27" s="331"/>
      <c r="E27" s="1" t="s">
        <v>53</v>
      </c>
      <c r="F27" s="1"/>
    </row>
    <row r="28" spans="1:10" x14ac:dyDescent="0.25">
      <c r="A28" s="329"/>
      <c r="B28" s="330"/>
      <c r="C28" s="330"/>
      <c r="D28" s="331"/>
      <c r="E28" s="331"/>
      <c r="F28" s="332"/>
      <c r="G28" s="276"/>
      <c r="H28" s="332"/>
      <c r="I28" s="332"/>
      <c r="J28" s="333"/>
    </row>
    <row r="29" spans="1:10" ht="15.75" thickBot="1" x14ac:dyDescent="0.3">
      <c r="A29" s="329"/>
      <c r="B29" s="330"/>
      <c r="C29" s="330"/>
      <c r="D29" s="331"/>
      <c r="E29" s="331" t="s">
        <v>429</v>
      </c>
      <c r="F29" s="332"/>
      <c r="G29" s="276"/>
      <c r="H29" s="332"/>
      <c r="I29" s="332"/>
      <c r="J29" s="333"/>
    </row>
    <row r="30" spans="1:10" ht="15.75" thickBot="1" x14ac:dyDescent="0.3">
      <c r="A30" s="160" t="s">
        <v>0</v>
      </c>
      <c r="B30" s="161" t="s">
        <v>1</v>
      </c>
      <c r="C30" s="161" t="s">
        <v>68</v>
      </c>
      <c r="D30" s="162">
        <v>45696</v>
      </c>
      <c r="E30" s="720">
        <v>45738</v>
      </c>
      <c r="F30" s="720"/>
      <c r="G30" s="162"/>
      <c r="H30" s="289"/>
      <c r="I30" s="290"/>
      <c r="J30" s="159" t="s">
        <v>2</v>
      </c>
    </row>
    <row r="31" spans="1:10" x14ac:dyDescent="0.25">
      <c r="A31" s="76">
        <v>1</v>
      </c>
      <c r="B31" s="718" t="s">
        <v>99</v>
      </c>
      <c r="C31" s="849">
        <v>2181</v>
      </c>
      <c r="D31" s="719">
        <v>291</v>
      </c>
      <c r="E31" s="721">
        <v>258</v>
      </c>
      <c r="F31" s="60"/>
      <c r="G31" s="321"/>
      <c r="H31" s="321"/>
      <c r="I31" s="321"/>
      <c r="J31" s="114" t="e">
        <f t="shared" ref="J31:J48" si="1">LARGE(D31:I31,1)+LARGE(D31:I31,2)+LARGE(D31:I31,3)</f>
        <v>#NUM!</v>
      </c>
    </row>
    <row r="32" spans="1:10" x14ac:dyDescent="0.25">
      <c r="A32" s="76">
        <v>2</v>
      </c>
      <c r="B32" s="129" t="s">
        <v>169</v>
      </c>
      <c r="C32" s="104">
        <v>4990</v>
      </c>
      <c r="D32" s="27">
        <v>289</v>
      </c>
      <c r="E32" s="82">
        <v>270</v>
      </c>
      <c r="F32" s="82"/>
      <c r="G32" s="27"/>
      <c r="H32" s="27"/>
      <c r="I32" s="27"/>
      <c r="J32" s="80" t="e">
        <f t="shared" si="1"/>
        <v>#NUM!</v>
      </c>
    </row>
    <row r="33" spans="1:10" x14ac:dyDescent="0.25">
      <c r="A33" s="76">
        <v>3</v>
      </c>
      <c r="B33" s="129" t="s">
        <v>168</v>
      </c>
      <c r="C33" s="104">
        <v>4862</v>
      </c>
      <c r="D33" s="27">
        <v>286</v>
      </c>
      <c r="E33" s="27">
        <v>285</v>
      </c>
      <c r="F33" s="27"/>
      <c r="G33" s="27"/>
      <c r="H33" s="27"/>
      <c r="I33" s="27"/>
      <c r="J33" s="294" t="e">
        <f t="shared" si="1"/>
        <v>#NUM!</v>
      </c>
    </row>
    <row r="34" spans="1:10" x14ac:dyDescent="0.25">
      <c r="A34" s="76">
        <v>4</v>
      </c>
      <c r="B34" s="142" t="s">
        <v>93</v>
      </c>
      <c r="C34" s="217">
        <v>5109</v>
      </c>
      <c r="D34" s="82">
        <v>285</v>
      </c>
      <c r="E34" s="82"/>
      <c r="F34" s="82"/>
      <c r="G34" s="82"/>
      <c r="H34" s="82"/>
      <c r="I34" s="82"/>
      <c r="J34" s="294" t="e">
        <f t="shared" si="1"/>
        <v>#NUM!</v>
      </c>
    </row>
    <row r="35" spans="1:10" x14ac:dyDescent="0.25">
      <c r="A35" s="76">
        <v>5</v>
      </c>
      <c r="B35" s="129" t="s">
        <v>95</v>
      </c>
      <c r="C35" s="104">
        <v>2146</v>
      </c>
      <c r="D35" s="27">
        <v>285</v>
      </c>
      <c r="E35" s="27"/>
      <c r="F35" s="27"/>
      <c r="G35" s="27"/>
      <c r="H35" s="82"/>
      <c r="I35" s="82"/>
      <c r="J35" s="294" t="e">
        <f t="shared" si="1"/>
        <v>#NUM!</v>
      </c>
    </row>
    <row r="36" spans="1:10" x14ac:dyDescent="0.25">
      <c r="A36" s="76">
        <v>6</v>
      </c>
      <c r="B36" s="143" t="s">
        <v>96</v>
      </c>
      <c r="C36" s="123">
        <v>6068</v>
      </c>
      <c r="D36" s="27">
        <v>285</v>
      </c>
      <c r="E36" s="82"/>
      <c r="F36" s="82"/>
      <c r="G36" s="27"/>
      <c r="H36" s="27"/>
      <c r="I36" s="27"/>
      <c r="J36" s="294" t="e">
        <f t="shared" si="1"/>
        <v>#NUM!</v>
      </c>
    </row>
    <row r="37" spans="1:10" x14ac:dyDescent="0.25">
      <c r="A37" s="76">
        <v>7</v>
      </c>
      <c r="B37" s="143" t="s">
        <v>176</v>
      </c>
      <c r="C37" s="123">
        <v>1896</v>
      </c>
      <c r="D37" s="27">
        <v>263</v>
      </c>
      <c r="E37" s="27">
        <v>275</v>
      </c>
      <c r="F37" s="27"/>
      <c r="G37" s="27"/>
      <c r="H37" s="27"/>
      <c r="I37" s="27"/>
      <c r="J37" s="294" t="e">
        <f t="shared" si="1"/>
        <v>#NUM!</v>
      </c>
    </row>
    <row r="38" spans="1:10" x14ac:dyDescent="0.25">
      <c r="A38" s="76">
        <v>8</v>
      </c>
      <c r="B38" s="142" t="s">
        <v>174</v>
      </c>
      <c r="C38" s="217">
        <v>7027</v>
      </c>
      <c r="D38" s="82"/>
      <c r="E38" s="82">
        <v>294</v>
      </c>
      <c r="F38" s="82"/>
      <c r="G38" s="82"/>
      <c r="H38" s="82"/>
      <c r="I38" s="82"/>
      <c r="J38" s="294" t="e">
        <f t="shared" si="1"/>
        <v>#NUM!</v>
      </c>
    </row>
    <row r="39" spans="1:10" x14ac:dyDescent="0.25">
      <c r="A39" s="76">
        <v>9</v>
      </c>
      <c r="B39" s="129" t="s">
        <v>430</v>
      </c>
      <c r="C39" s="104">
        <v>6578</v>
      </c>
      <c r="D39" s="82"/>
      <c r="E39" s="82">
        <v>269</v>
      </c>
      <c r="F39" s="154"/>
      <c r="G39" s="27"/>
      <c r="H39" s="154"/>
      <c r="I39" s="154"/>
      <c r="J39" s="294" t="e">
        <f t="shared" si="1"/>
        <v>#NUM!</v>
      </c>
    </row>
    <row r="40" spans="1:10" x14ac:dyDescent="0.25">
      <c r="A40" s="76">
        <v>10</v>
      </c>
      <c r="B40" s="129"/>
      <c r="C40" s="129"/>
      <c r="D40" s="82"/>
      <c r="E40" s="82"/>
      <c r="F40" s="154"/>
      <c r="G40" s="27"/>
      <c r="H40" s="154"/>
      <c r="I40" s="154"/>
      <c r="J40" s="294" t="e">
        <f t="shared" si="1"/>
        <v>#NUM!</v>
      </c>
    </row>
    <row r="41" spans="1:10" x14ac:dyDescent="0.25">
      <c r="A41" s="76">
        <v>11</v>
      </c>
      <c r="B41" s="129"/>
      <c r="C41" s="129"/>
      <c r="D41" s="82"/>
      <c r="E41" s="82"/>
      <c r="F41" s="154"/>
      <c r="G41" s="27"/>
      <c r="H41" s="154"/>
      <c r="I41" s="154"/>
      <c r="J41" s="294" t="e">
        <f t="shared" si="1"/>
        <v>#NUM!</v>
      </c>
    </row>
    <row r="42" spans="1:10" x14ac:dyDescent="0.25">
      <c r="A42" s="76">
        <v>12</v>
      </c>
      <c r="B42" s="129"/>
      <c r="C42" s="129"/>
      <c r="D42" s="82"/>
      <c r="E42" s="82"/>
      <c r="F42" s="154"/>
      <c r="G42" s="27"/>
      <c r="H42" s="154"/>
      <c r="I42" s="154"/>
      <c r="J42" s="294" t="e">
        <f t="shared" si="1"/>
        <v>#NUM!</v>
      </c>
    </row>
    <row r="43" spans="1:10" x14ac:dyDescent="0.25">
      <c r="A43" s="76">
        <v>13</v>
      </c>
      <c r="B43" s="129"/>
      <c r="C43" s="129"/>
      <c r="D43" s="82"/>
      <c r="E43" s="82"/>
      <c r="F43" s="154"/>
      <c r="G43" s="27"/>
      <c r="H43" s="154"/>
      <c r="I43" s="154"/>
      <c r="J43" s="294" t="e">
        <f t="shared" si="1"/>
        <v>#NUM!</v>
      </c>
    </row>
    <row r="44" spans="1:10" x14ac:dyDescent="0.25">
      <c r="A44" s="76">
        <v>14</v>
      </c>
      <c r="B44" s="129"/>
      <c r="C44" s="129"/>
      <c r="D44" s="2"/>
      <c r="E44" s="2"/>
      <c r="F44" s="2"/>
      <c r="G44" s="27"/>
      <c r="H44" s="21"/>
      <c r="I44" s="2"/>
      <c r="J44" s="294" t="e">
        <f t="shared" si="1"/>
        <v>#NUM!</v>
      </c>
    </row>
    <row r="45" spans="1:10" x14ac:dyDescent="0.25">
      <c r="A45" s="76">
        <v>15</v>
      </c>
      <c r="B45" s="129"/>
      <c r="C45" s="129"/>
      <c r="D45" s="2"/>
      <c r="E45" s="2"/>
      <c r="F45" s="2"/>
      <c r="G45" s="27"/>
      <c r="H45" s="21"/>
      <c r="I45" s="2"/>
      <c r="J45" s="294" t="e">
        <f t="shared" si="1"/>
        <v>#NUM!</v>
      </c>
    </row>
    <row r="46" spans="1:10" x14ac:dyDescent="0.25">
      <c r="A46" s="76">
        <v>16</v>
      </c>
      <c r="B46" s="129"/>
      <c r="C46" s="129"/>
      <c r="D46" s="2"/>
      <c r="E46" s="2"/>
      <c r="F46" s="2"/>
      <c r="G46" s="27"/>
      <c r="H46" s="21"/>
      <c r="I46" s="20"/>
      <c r="J46" s="294" t="e">
        <f t="shared" si="1"/>
        <v>#NUM!</v>
      </c>
    </row>
    <row r="47" spans="1:10" x14ac:dyDescent="0.25">
      <c r="A47" s="76">
        <v>17</v>
      </c>
      <c r="B47" s="129"/>
      <c r="C47" s="129"/>
      <c r="D47" s="2"/>
      <c r="E47" s="2"/>
      <c r="F47" s="2"/>
      <c r="G47" s="27"/>
      <c r="H47" s="21"/>
      <c r="I47" s="20"/>
      <c r="J47" s="294" t="e">
        <f t="shared" si="1"/>
        <v>#NUM!</v>
      </c>
    </row>
    <row r="48" spans="1:10" x14ac:dyDescent="0.25">
      <c r="A48" s="76">
        <v>18</v>
      </c>
      <c r="B48" s="129"/>
      <c r="C48" s="129"/>
      <c r="D48" s="2"/>
      <c r="E48" s="2"/>
      <c r="F48" s="2"/>
      <c r="G48" s="27"/>
      <c r="H48" s="21"/>
      <c r="I48" s="20"/>
      <c r="J48" s="294" t="e">
        <f t="shared" si="1"/>
        <v>#NUM!</v>
      </c>
    </row>
    <row r="49" spans="1:10" x14ac:dyDescent="0.25">
      <c r="A49" s="329"/>
      <c r="B49" s="330"/>
      <c r="C49" s="330"/>
      <c r="G49" s="276"/>
      <c r="H49" s="30"/>
      <c r="J49" s="333"/>
    </row>
    <row r="50" spans="1:10" x14ac:dyDescent="0.25">
      <c r="A50" s="329"/>
      <c r="B50" s="330"/>
      <c r="C50" s="330"/>
      <c r="G50" s="276"/>
      <c r="H50" s="30"/>
      <c r="J50" s="333"/>
    </row>
    <row r="51" spans="1:10" x14ac:dyDescent="0.25">
      <c r="H51" s="31"/>
    </row>
    <row r="53" spans="1:10" ht="26.25" x14ac:dyDescent="0.4">
      <c r="E53" s="1" t="s">
        <v>54</v>
      </c>
      <c r="F53" s="1"/>
    </row>
    <row r="56" spans="1:10" x14ac:dyDescent="0.25">
      <c r="B56" s="16" t="s">
        <v>18</v>
      </c>
      <c r="C56" s="16"/>
    </row>
    <row r="57" spans="1:10" ht="15.75" thickBot="1" x14ac:dyDescent="0.3"/>
    <row r="58" spans="1:10" ht="15.75" thickBot="1" x14ac:dyDescent="0.3">
      <c r="A58" s="296" t="s">
        <v>0</v>
      </c>
      <c r="B58" s="297" t="s">
        <v>1</v>
      </c>
      <c r="C58" s="360" t="s">
        <v>68</v>
      </c>
      <c r="D58" s="298"/>
      <c r="E58" s="292"/>
      <c r="F58" s="293"/>
      <c r="G58" s="299"/>
      <c r="H58" s="298"/>
      <c r="I58" s="291"/>
      <c r="J58" s="850" t="s">
        <v>2</v>
      </c>
    </row>
    <row r="59" spans="1:10" x14ac:dyDescent="0.25">
      <c r="A59" s="284">
        <v>1</v>
      </c>
      <c r="B59" s="722"/>
      <c r="C59" s="722"/>
      <c r="D59" s="723"/>
      <c r="E59" s="724"/>
      <c r="F59" s="724"/>
      <c r="G59" s="725"/>
      <c r="H59" s="725"/>
      <c r="I59" s="725"/>
      <c r="J59" s="22" t="e">
        <f>LARGE(D59:I59,1)+LARGE(D59:I59,2)+LARGE(D59:I59,3)</f>
        <v>#NUM!</v>
      </c>
    </row>
    <row r="60" spans="1:10" x14ac:dyDescent="0.25">
      <c r="A60" s="19">
        <v>2</v>
      </c>
      <c r="B60" s="295"/>
      <c r="C60" s="295"/>
      <c r="D60" s="22"/>
      <c r="E60" s="59"/>
      <c r="F60" s="59"/>
      <c r="G60" s="45"/>
      <c r="H60" s="45"/>
      <c r="I60" s="45"/>
      <c r="J60" s="21" t="e">
        <f t="shared" ref="J60:J64" si="2">LARGE(D60:I60,1)+LARGE(D60:I60,2)+LARGE(D60:I60,3)</f>
        <v>#NUM!</v>
      </c>
    </row>
    <row r="61" spans="1:10" x14ac:dyDescent="0.25">
      <c r="A61" s="19">
        <v>3</v>
      </c>
      <c r="B61" s="28"/>
      <c r="C61" s="28"/>
      <c r="D61" s="21"/>
      <c r="E61" s="59"/>
      <c r="F61" s="59"/>
      <c r="G61" s="46"/>
      <c r="H61" s="46"/>
      <c r="I61" s="46"/>
      <c r="J61" s="21" t="e">
        <f t="shared" si="2"/>
        <v>#NUM!</v>
      </c>
    </row>
    <row r="62" spans="1:10" x14ac:dyDescent="0.25">
      <c r="A62" s="19">
        <v>4</v>
      </c>
      <c r="B62" s="28"/>
      <c r="C62" s="28"/>
      <c r="D62" s="21"/>
      <c r="E62" s="59"/>
      <c r="F62" s="59"/>
      <c r="G62" s="46"/>
      <c r="H62" s="46"/>
      <c r="I62" s="46"/>
      <c r="J62" s="21" t="e">
        <f t="shared" si="2"/>
        <v>#NUM!</v>
      </c>
    </row>
    <row r="63" spans="1:10" x14ac:dyDescent="0.25">
      <c r="A63" s="19">
        <v>5</v>
      </c>
      <c r="B63" s="28"/>
      <c r="C63" s="28"/>
      <c r="D63" s="21"/>
      <c r="E63" s="59"/>
      <c r="F63" s="59"/>
      <c r="G63" s="46"/>
      <c r="H63" s="46"/>
      <c r="I63" s="46"/>
      <c r="J63" s="21" t="e">
        <f t="shared" si="2"/>
        <v>#NUM!</v>
      </c>
    </row>
    <row r="64" spans="1:10" x14ac:dyDescent="0.25">
      <c r="A64" s="19">
        <v>6</v>
      </c>
      <c r="B64" s="28"/>
      <c r="C64" s="28"/>
      <c r="D64" s="21"/>
      <c r="E64" s="59"/>
      <c r="F64" s="60"/>
      <c r="G64" s="46"/>
      <c r="H64" s="46"/>
      <c r="I64" s="46"/>
      <c r="J64" s="21" t="e">
        <f t="shared" si="2"/>
        <v>#NUM!</v>
      </c>
    </row>
    <row r="68" spans="1:10" ht="26.25" x14ac:dyDescent="0.4">
      <c r="E68" s="1" t="s">
        <v>78</v>
      </c>
      <c r="F68" s="1"/>
    </row>
    <row r="71" spans="1:10" x14ac:dyDescent="0.25">
      <c r="B71" s="16" t="s">
        <v>18</v>
      </c>
      <c r="C71" s="16"/>
    </row>
    <row r="72" spans="1:10" ht="15.75" thickBot="1" x14ac:dyDescent="0.3"/>
    <row r="73" spans="1:10" ht="15.75" thickBot="1" x14ac:dyDescent="0.3">
      <c r="A73" s="296" t="s">
        <v>0</v>
      </c>
      <c r="B73" s="297" t="s">
        <v>1</v>
      </c>
      <c r="C73" s="360" t="s">
        <v>79</v>
      </c>
      <c r="D73" s="298"/>
      <c r="E73" s="292"/>
      <c r="F73" s="293"/>
      <c r="G73" s="299"/>
      <c r="H73" s="298"/>
      <c r="I73" s="291"/>
      <c r="J73" s="300" t="s">
        <v>2</v>
      </c>
    </row>
    <row r="74" spans="1:10" x14ac:dyDescent="0.25">
      <c r="A74" s="284">
        <v>1</v>
      </c>
      <c r="B74" s="318"/>
      <c r="C74" s="318"/>
      <c r="D74" s="319"/>
      <c r="E74" s="320"/>
      <c r="F74" s="320"/>
      <c r="G74" s="321"/>
      <c r="H74" s="321"/>
      <c r="I74" s="321"/>
      <c r="J74" s="319" t="e">
        <f>LARGE(D74:I74,1)+LARGE(D74:I74,2)+LARGE(D74:I74,3)</f>
        <v>#NUM!</v>
      </c>
    </row>
    <row r="75" spans="1:10" x14ac:dyDescent="0.25">
      <c r="A75" s="19">
        <v>2</v>
      </c>
      <c r="B75" s="295"/>
      <c r="C75" s="295"/>
      <c r="D75" s="22"/>
      <c r="E75" s="59"/>
      <c r="F75" s="59"/>
      <c r="G75" s="45"/>
      <c r="H75" s="45"/>
      <c r="I75" s="45"/>
      <c r="J75" s="22" t="e">
        <f>LARGE(D75:I75,1)+LARGE(D75:I75,2)+LARGE(D75:I75,3)</f>
        <v>#NUM!</v>
      </c>
    </row>
    <row r="76" spans="1:10" x14ac:dyDescent="0.25">
      <c r="A76" s="19">
        <v>3</v>
      </c>
      <c r="B76" s="28"/>
      <c r="C76" s="28"/>
      <c r="D76" s="21"/>
      <c r="E76" s="59"/>
      <c r="F76" s="59"/>
      <c r="G76" s="46"/>
      <c r="H76" s="46"/>
      <c r="I76" s="46"/>
      <c r="J76" s="22" t="e">
        <f t="shared" ref="J76:J77" si="3">LARGE(D76:I76,1)+LARGE(D76:I76,2)+LARGE(D76:I76,3)</f>
        <v>#NUM!</v>
      </c>
    </row>
    <row r="77" spans="1:10" x14ac:dyDescent="0.25">
      <c r="A77" s="19">
        <v>4</v>
      </c>
      <c r="B77" s="28"/>
      <c r="C77" s="28"/>
      <c r="D77" s="21"/>
      <c r="E77" s="59"/>
      <c r="F77" s="59"/>
      <c r="G77" s="46"/>
      <c r="H77" s="46"/>
      <c r="I77" s="46"/>
      <c r="J77" s="22" t="e">
        <f t="shared" si="3"/>
        <v>#NUM!</v>
      </c>
    </row>
    <row r="78" spans="1:10" x14ac:dyDescent="0.25">
      <c r="A78" s="19">
        <v>5</v>
      </c>
      <c r="B78" s="28"/>
      <c r="C78" s="28"/>
      <c r="D78" s="21"/>
      <c r="E78" s="59"/>
      <c r="F78" s="59"/>
      <c r="G78" s="46"/>
      <c r="H78" s="46"/>
      <c r="I78" s="46"/>
      <c r="J78" s="21" t="e">
        <f t="shared" ref="J78:J79" si="4">LARGE(D78:H78,1)+LARGE(D78:H78,2)+LARGE(D78:H78,3)</f>
        <v>#NUM!</v>
      </c>
    </row>
    <row r="79" spans="1:10" x14ac:dyDescent="0.25">
      <c r="A79" s="19">
        <v>6</v>
      </c>
      <c r="B79" s="28"/>
      <c r="C79" s="28"/>
      <c r="D79" s="21"/>
      <c r="E79" s="59"/>
      <c r="F79" s="60"/>
      <c r="G79" s="46"/>
      <c r="H79" s="46"/>
      <c r="I79" s="46"/>
      <c r="J79" s="21" t="e">
        <f t="shared" si="4"/>
        <v>#NUM!</v>
      </c>
    </row>
  </sheetData>
  <sortState xmlns:xlrd2="http://schemas.microsoft.com/office/spreadsheetml/2017/richdata2" ref="A31:J33">
    <sortCondition descending="1" ref="J31:J33"/>
  </sortState>
  <mergeCells count="5">
    <mergeCell ref="A1:B3"/>
    <mergeCell ref="D1:K7"/>
    <mergeCell ref="A4:B4"/>
    <mergeCell ref="A5:B5"/>
    <mergeCell ref="A6:B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N110"/>
  <sheetViews>
    <sheetView zoomScaleNormal="100" workbookViewId="0">
      <selection activeCell="N11" sqref="N11"/>
    </sheetView>
  </sheetViews>
  <sheetFormatPr baseColWidth="10" defaultRowHeight="15" x14ac:dyDescent="0.25"/>
  <cols>
    <col min="1" max="1" width="6.85546875" customWidth="1"/>
    <col min="2" max="2" width="55.7109375" customWidth="1"/>
    <col min="3" max="3" width="14.85546875" customWidth="1"/>
    <col min="4" max="4" width="10.85546875" customWidth="1"/>
    <col min="5" max="5" width="9.28515625" style="31" customWidth="1"/>
    <col min="6" max="7" width="9.85546875" style="54" customWidth="1"/>
    <col min="8" max="8" width="10.140625" style="31" customWidth="1"/>
    <col min="9" max="9" width="10.140625" customWidth="1"/>
    <col min="10" max="13" width="10.140625" style="31" customWidth="1"/>
    <col min="14" max="14" width="11.5703125" customWidth="1"/>
  </cols>
  <sheetData>
    <row r="1" spans="1:14" ht="15" customHeight="1" x14ac:dyDescent="0.25">
      <c r="A1" s="773" t="s">
        <v>88</v>
      </c>
      <c r="B1" s="773"/>
      <c r="C1" s="341"/>
      <c r="D1" s="774"/>
      <c r="E1" s="774"/>
      <c r="F1" s="774"/>
      <c r="G1" s="774"/>
      <c r="H1"/>
      <c r="J1"/>
      <c r="K1"/>
      <c r="L1"/>
      <c r="M1"/>
    </row>
    <row r="2" spans="1:14" ht="15" customHeight="1" x14ac:dyDescent="0.25">
      <c r="A2" s="773"/>
      <c r="B2" s="773"/>
      <c r="C2" s="341"/>
      <c r="D2" s="774"/>
      <c r="E2" s="774"/>
      <c r="F2" s="774"/>
      <c r="G2" s="774"/>
      <c r="H2"/>
      <c r="J2"/>
      <c r="K2"/>
      <c r="L2"/>
      <c r="M2"/>
    </row>
    <row r="3" spans="1:14" ht="15" customHeight="1" x14ac:dyDescent="0.25">
      <c r="A3" s="773"/>
      <c r="B3" s="773"/>
      <c r="C3" s="341"/>
      <c r="D3" s="774"/>
      <c r="E3" s="774"/>
      <c r="F3" s="774"/>
      <c r="G3" s="774"/>
      <c r="H3"/>
      <c r="J3"/>
      <c r="K3"/>
      <c r="L3"/>
      <c r="M3"/>
    </row>
    <row r="4" spans="1:14" ht="26.25" x14ac:dyDescent="0.4">
      <c r="A4" s="776" t="s">
        <v>37</v>
      </c>
      <c r="B4" s="776"/>
      <c r="C4" s="342"/>
      <c r="D4" s="774"/>
      <c r="E4" s="774"/>
      <c r="F4" s="774"/>
      <c r="G4" s="774"/>
      <c r="H4"/>
      <c r="J4"/>
      <c r="K4"/>
      <c r="L4"/>
      <c r="M4"/>
    </row>
    <row r="5" spans="1:14" x14ac:dyDescent="0.25">
      <c r="A5" s="777" t="s">
        <v>86</v>
      </c>
      <c r="B5" s="777"/>
      <c r="C5" s="343"/>
      <c r="D5" s="774"/>
      <c r="E5" s="774"/>
      <c r="F5" s="774"/>
      <c r="G5" s="774"/>
      <c r="H5"/>
      <c r="J5"/>
      <c r="K5"/>
      <c r="L5"/>
      <c r="M5"/>
    </row>
    <row r="6" spans="1:14" x14ac:dyDescent="0.25">
      <c r="A6" s="777" t="s">
        <v>35</v>
      </c>
      <c r="B6" s="777"/>
      <c r="C6" s="344"/>
      <c r="D6" s="774"/>
      <c r="E6" s="774"/>
      <c r="F6" s="774"/>
      <c r="G6" s="774"/>
      <c r="H6"/>
      <c r="J6"/>
      <c r="K6"/>
      <c r="L6"/>
      <c r="M6"/>
    </row>
    <row r="7" spans="1:14" x14ac:dyDescent="0.25">
      <c r="A7" s="778"/>
      <c r="B7" s="778"/>
      <c r="C7" s="345"/>
      <c r="D7" s="775"/>
      <c r="E7" s="775"/>
      <c r="F7" s="775"/>
      <c r="G7" s="775"/>
      <c r="H7"/>
      <c r="J7"/>
      <c r="K7"/>
      <c r="L7"/>
      <c r="M7"/>
    </row>
    <row r="8" spans="1:14" x14ac:dyDescent="0.25">
      <c r="A8" s="347"/>
      <c r="B8" s="347"/>
      <c r="C8" s="347"/>
      <c r="D8" s="92"/>
      <c r="E8" s="93"/>
      <c r="F8" s="94"/>
      <c r="G8" s="94"/>
      <c r="H8" s="93"/>
      <c r="I8" s="92"/>
      <c r="J8" s="93"/>
      <c r="K8" s="93"/>
      <c r="L8" s="93"/>
      <c r="M8" s="93"/>
      <c r="N8" s="70"/>
    </row>
    <row r="9" spans="1:14" x14ac:dyDescent="0.25">
      <c r="A9" s="347"/>
      <c r="B9" s="347"/>
      <c r="C9" s="347"/>
      <c r="D9" s="92"/>
      <c r="E9" s="93"/>
      <c r="F9" s="94"/>
      <c r="G9" s="94"/>
      <c r="H9" s="93"/>
      <c r="I9" s="92"/>
      <c r="J9" s="93"/>
      <c r="K9" s="93"/>
      <c r="L9" s="93"/>
      <c r="M9" s="93"/>
      <c r="N9" s="70"/>
    </row>
    <row r="10" spans="1:14" x14ac:dyDescent="0.25">
      <c r="A10" s="540" t="s">
        <v>0</v>
      </c>
      <c r="B10" s="540" t="s">
        <v>59</v>
      </c>
      <c r="C10" s="540" t="s">
        <v>68</v>
      </c>
      <c r="D10" s="541">
        <v>45683</v>
      </c>
      <c r="E10" s="542">
        <v>45704</v>
      </c>
      <c r="F10" s="542"/>
      <c r="G10" s="542"/>
      <c r="H10" s="542"/>
      <c r="I10" s="542"/>
      <c r="J10" s="542"/>
      <c r="K10" s="542"/>
      <c r="L10" s="542"/>
      <c r="M10" s="542"/>
      <c r="N10" s="540" t="s">
        <v>2</v>
      </c>
    </row>
    <row r="11" spans="1:14" x14ac:dyDescent="0.25">
      <c r="A11" s="543">
        <v>1</v>
      </c>
      <c r="B11" s="624" t="s">
        <v>224</v>
      </c>
      <c r="C11" s="109">
        <v>5455</v>
      </c>
      <c r="D11" s="625"/>
      <c r="E11" s="625">
        <v>271</v>
      </c>
      <c r="F11" s="626"/>
      <c r="G11" s="626"/>
      <c r="H11" s="625"/>
      <c r="I11" s="625"/>
      <c r="J11" s="689"/>
      <c r="K11" s="689"/>
      <c r="L11" s="689"/>
      <c r="M11" s="689"/>
      <c r="N11" s="853" t="e">
        <f t="shared" ref="N11:N47" si="0">(LARGE(D11:M11,1)+LARGE(D11:M11,2)+LARGE(D11:M11,3))</f>
        <v>#NUM!</v>
      </c>
    </row>
    <row r="12" spans="1:14" x14ac:dyDescent="0.25">
      <c r="A12" s="543">
        <v>2</v>
      </c>
      <c r="B12" s="544" t="s">
        <v>160</v>
      </c>
      <c r="C12" s="545">
        <v>2348</v>
      </c>
      <c r="D12" s="546"/>
      <c r="E12" s="546">
        <v>260</v>
      </c>
      <c r="F12" s="547"/>
      <c r="G12" s="548"/>
      <c r="H12" s="549"/>
      <c r="I12" s="549"/>
      <c r="J12" s="549"/>
      <c r="K12" s="549"/>
      <c r="L12" s="549"/>
      <c r="M12" s="549"/>
      <c r="N12" s="550" t="e">
        <f t="shared" si="0"/>
        <v>#NUM!</v>
      </c>
    </row>
    <row r="13" spans="1:14" x14ac:dyDescent="0.25">
      <c r="A13" s="543">
        <v>3</v>
      </c>
      <c r="B13" s="551" t="s">
        <v>107</v>
      </c>
      <c r="C13" s="552">
        <v>1927</v>
      </c>
      <c r="D13" s="546"/>
      <c r="E13" s="546">
        <v>258</v>
      </c>
      <c r="F13" s="547"/>
      <c r="G13" s="547"/>
      <c r="H13" s="546"/>
      <c r="I13" s="546"/>
      <c r="J13" s="546"/>
      <c r="K13" s="546"/>
      <c r="L13" s="546"/>
      <c r="M13" s="546"/>
      <c r="N13" s="550" t="e">
        <f t="shared" si="0"/>
        <v>#NUM!</v>
      </c>
    </row>
    <row r="14" spans="1:14" x14ac:dyDescent="0.25">
      <c r="A14" s="543">
        <v>4</v>
      </c>
      <c r="B14" s="544" t="s">
        <v>108</v>
      </c>
      <c r="C14" s="545">
        <v>6610</v>
      </c>
      <c r="D14" s="546">
        <v>270</v>
      </c>
      <c r="E14" s="546">
        <v>258</v>
      </c>
      <c r="F14" s="547"/>
      <c r="G14" s="548"/>
      <c r="H14" s="549"/>
      <c r="I14" s="549"/>
      <c r="J14" s="549"/>
      <c r="K14" s="549"/>
      <c r="L14" s="549"/>
      <c r="M14" s="549"/>
      <c r="N14" s="550" t="e">
        <f t="shared" si="0"/>
        <v>#NUM!</v>
      </c>
    </row>
    <row r="15" spans="1:14" x14ac:dyDescent="0.25">
      <c r="A15" s="543">
        <v>5</v>
      </c>
      <c r="B15" s="544" t="s">
        <v>225</v>
      </c>
      <c r="C15" s="545">
        <v>3738</v>
      </c>
      <c r="D15" s="546"/>
      <c r="E15" s="546">
        <v>254</v>
      </c>
      <c r="F15" s="547"/>
      <c r="G15" s="548"/>
      <c r="H15" s="549"/>
      <c r="I15" s="549"/>
      <c r="J15" s="549"/>
      <c r="K15" s="549"/>
      <c r="L15" s="549"/>
      <c r="M15" s="549"/>
      <c r="N15" s="550" t="e">
        <f t="shared" si="0"/>
        <v>#NUM!</v>
      </c>
    </row>
    <row r="16" spans="1:14" x14ac:dyDescent="0.25">
      <c r="A16" s="543">
        <v>6</v>
      </c>
      <c r="B16" s="551" t="s">
        <v>200</v>
      </c>
      <c r="C16" s="552">
        <v>6516</v>
      </c>
      <c r="D16" s="546">
        <v>269</v>
      </c>
      <c r="E16" s="546">
        <v>247</v>
      </c>
      <c r="F16" s="547"/>
      <c r="G16" s="547"/>
      <c r="H16" s="546"/>
      <c r="I16" s="546"/>
      <c r="J16" s="546"/>
      <c r="K16" s="546"/>
      <c r="L16" s="546"/>
      <c r="M16" s="546"/>
      <c r="N16" s="550" t="e">
        <f t="shared" si="0"/>
        <v>#NUM!</v>
      </c>
    </row>
    <row r="17" spans="1:14" x14ac:dyDescent="0.25">
      <c r="A17" s="543">
        <v>7</v>
      </c>
      <c r="B17" s="544" t="s">
        <v>112</v>
      </c>
      <c r="C17" s="545">
        <v>1932</v>
      </c>
      <c r="D17" s="546">
        <v>237</v>
      </c>
      <c r="E17" s="546">
        <v>236</v>
      </c>
      <c r="F17" s="547"/>
      <c r="G17" s="548"/>
      <c r="H17" s="549"/>
      <c r="I17" s="549"/>
      <c r="J17" s="549"/>
      <c r="K17" s="549"/>
      <c r="L17" s="549"/>
      <c r="M17" s="549"/>
      <c r="N17" s="550" t="e">
        <f t="shared" si="0"/>
        <v>#NUM!</v>
      </c>
    </row>
    <row r="18" spans="1:14" x14ac:dyDescent="0.25">
      <c r="A18" s="543">
        <v>8</v>
      </c>
      <c r="B18" s="544" t="s">
        <v>226</v>
      </c>
      <c r="C18" s="545">
        <v>6335</v>
      </c>
      <c r="D18" s="546"/>
      <c r="E18" s="553">
        <v>146</v>
      </c>
      <c r="F18" s="554"/>
      <c r="G18" s="555"/>
      <c r="H18" s="556"/>
      <c r="I18" s="556"/>
      <c r="J18" s="556"/>
      <c r="K18" s="556"/>
      <c r="L18" s="556"/>
      <c r="M18" s="556"/>
      <c r="N18" s="550" t="e">
        <f t="shared" si="0"/>
        <v>#NUM!</v>
      </c>
    </row>
    <row r="19" spans="1:14" x14ac:dyDescent="0.25">
      <c r="A19" s="543">
        <v>9</v>
      </c>
      <c r="B19" s="544" t="s">
        <v>239</v>
      </c>
      <c r="C19" s="545">
        <v>2240</v>
      </c>
      <c r="D19" s="546">
        <v>249</v>
      </c>
      <c r="E19" s="553"/>
      <c r="F19" s="554"/>
      <c r="G19" s="555"/>
      <c r="H19" s="556"/>
      <c r="I19" s="556"/>
      <c r="J19" s="556"/>
      <c r="K19" s="556"/>
      <c r="L19" s="556"/>
      <c r="M19" s="556"/>
      <c r="N19" s="550" t="e">
        <f t="shared" si="0"/>
        <v>#NUM!</v>
      </c>
    </row>
    <row r="20" spans="1:14" x14ac:dyDescent="0.25">
      <c r="A20" s="543">
        <v>10</v>
      </c>
      <c r="B20" s="544" t="s">
        <v>93</v>
      </c>
      <c r="C20" s="545">
        <v>5109</v>
      </c>
      <c r="D20" s="546">
        <v>242</v>
      </c>
      <c r="E20" s="546"/>
      <c r="F20" s="547"/>
      <c r="G20" s="548"/>
      <c r="H20" s="549"/>
      <c r="I20" s="549"/>
      <c r="J20" s="549"/>
      <c r="K20" s="549"/>
      <c r="L20" s="549"/>
      <c r="M20" s="549"/>
      <c r="N20" s="550" t="e">
        <f t="shared" si="0"/>
        <v>#NUM!</v>
      </c>
    </row>
    <row r="21" spans="1:14" x14ac:dyDescent="0.25">
      <c r="A21" s="543">
        <v>11</v>
      </c>
      <c r="B21" s="544" t="s">
        <v>172</v>
      </c>
      <c r="C21" s="545">
        <v>6629</v>
      </c>
      <c r="D21" s="546">
        <v>148</v>
      </c>
      <c r="E21" s="553"/>
      <c r="F21" s="547"/>
      <c r="G21" s="548"/>
      <c r="H21" s="549"/>
      <c r="I21" s="549"/>
      <c r="J21" s="549"/>
      <c r="K21" s="549"/>
      <c r="L21" s="549"/>
      <c r="M21" s="549"/>
      <c r="N21" s="550" t="e">
        <f t="shared" si="0"/>
        <v>#NUM!</v>
      </c>
    </row>
    <row r="22" spans="1:14" x14ac:dyDescent="0.25">
      <c r="A22" s="543">
        <v>12</v>
      </c>
      <c r="B22" s="544"/>
      <c r="C22" s="545"/>
      <c r="D22" s="546"/>
      <c r="E22" s="553"/>
      <c r="F22" s="547"/>
      <c r="G22" s="548"/>
      <c r="H22" s="549"/>
      <c r="I22" s="549"/>
      <c r="J22" s="549"/>
      <c r="K22" s="549"/>
      <c r="L22" s="549"/>
      <c r="M22" s="549"/>
      <c r="N22" s="550" t="e">
        <f t="shared" si="0"/>
        <v>#NUM!</v>
      </c>
    </row>
    <row r="23" spans="1:14" x14ac:dyDescent="0.25">
      <c r="A23" s="543">
        <v>13</v>
      </c>
      <c r="B23" s="544"/>
      <c r="C23" s="545"/>
      <c r="D23" s="546"/>
      <c r="E23" s="553"/>
      <c r="F23" s="547"/>
      <c r="G23" s="548"/>
      <c r="H23" s="549"/>
      <c r="I23" s="549"/>
      <c r="J23" s="549"/>
      <c r="K23" s="549"/>
      <c r="L23" s="549"/>
      <c r="M23" s="549"/>
      <c r="N23" s="550" t="e">
        <f t="shared" si="0"/>
        <v>#NUM!</v>
      </c>
    </row>
    <row r="24" spans="1:14" x14ac:dyDescent="0.25">
      <c r="A24" s="543">
        <v>14</v>
      </c>
      <c r="B24" s="544"/>
      <c r="C24" s="545"/>
      <c r="D24" s="546"/>
      <c r="E24" s="553"/>
      <c r="F24" s="547"/>
      <c r="G24" s="548"/>
      <c r="H24" s="549"/>
      <c r="I24" s="549"/>
      <c r="J24" s="549"/>
      <c r="K24" s="549"/>
      <c r="L24" s="549"/>
      <c r="M24" s="549"/>
      <c r="N24" s="550" t="e">
        <f t="shared" si="0"/>
        <v>#NUM!</v>
      </c>
    </row>
    <row r="25" spans="1:14" x14ac:dyDescent="0.25">
      <c r="A25" s="543">
        <v>15</v>
      </c>
      <c r="B25" s="544"/>
      <c r="C25" s="545"/>
      <c r="D25" s="546"/>
      <c r="E25" s="553"/>
      <c r="F25" s="547"/>
      <c r="G25" s="548"/>
      <c r="H25" s="549"/>
      <c r="I25" s="549"/>
      <c r="J25" s="549"/>
      <c r="K25" s="549"/>
      <c r="L25" s="549"/>
      <c r="M25" s="549"/>
      <c r="N25" s="550" t="e">
        <f t="shared" si="0"/>
        <v>#NUM!</v>
      </c>
    </row>
    <row r="26" spans="1:14" x14ac:dyDescent="0.25">
      <c r="A26" s="543">
        <v>16</v>
      </c>
      <c r="B26" s="544"/>
      <c r="C26" s="545"/>
      <c r="D26" s="546"/>
      <c r="E26" s="553"/>
      <c r="F26" s="547"/>
      <c r="G26" s="548"/>
      <c r="H26" s="549"/>
      <c r="I26" s="549"/>
      <c r="J26" s="549"/>
      <c r="K26" s="549"/>
      <c r="L26" s="549"/>
      <c r="M26" s="549"/>
      <c r="N26" s="550" t="e">
        <f t="shared" si="0"/>
        <v>#NUM!</v>
      </c>
    </row>
    <row r="27" spans="1:14" x14ac:dyDescent="0.25">
      <c r="A27" s="543">
        <v>17</v>
      </c>
      <c r="B27" s="544"/>
      <c r="C27" s="545"/>
      <c r="D27" s="546"/>
      <c r="E27" s="553"/>
      <c r="F27" s="547"/>
      <c r="G27" s="547"/>
      <c r="H27" s="549"/>
      <c r="I27" s="549"/>
      <c r="J27" s="549"/>
      <c r="K27" s="549"/>
      <c r="L27" s="549"/>
      <c r="M27" s="549"/>
      <c r="N27" s="550" t="e">
        <f t="shared" si="0"/>
        <v>#NUM!</v>
      </c>
    </row>
    <row r="28" spans="1:14" x14ac:dyDescent="0.25">
      <c r="A28" s="543">
        <v>18</v>
      </c>
      <c r="B28" s="544"/>
      <c r="C28" s="545"/>
      <c r="D28" s="546"/>
      <c r="E28" s="546"/>
      <c r="F28" s="547"/>
      <c r="G28" s="548"/>
      <c r="H28" s="549"/>
      <c r="I28" s="549"/>
      <c r="J28" s="549"/>
      <c r="K28" s="549"/>
      <c r="L28" s="549"/>
      <c r="M28" s="549"/>
      <c r="N28" s="550" t="e">
        <f t="shared" si="0"/>
        <v>#NUM!</v>
      </c>
    </row>
    <row r="29" spans="1:14" x14ac:dyDescent="0.25">
      <c r="A29" s="543">
        <v>19</v>
      </c>
      <c r="B29" s="544"/>
      <c r="C29" s="545"/>
      <c r="D29" s="549"/>
      <c r="E29" s="556"/>
      <c r="F29" s="548"/>
      <c r="G29" s="548"/>
      <c r="H29" s="549"/>
      <c r="I29" s="549"/>
      <c r="J29" s="549"/>
      <c r="K29" s="549"/>
      <c r="L29" s="549"/>
      <c r="M29" s="549"/>
      <c r="N29" s="550" t="e">
        <f t="shared" si="0"/>
        <v>#NUM!</v>
      </c>
    </row>
    <row r="30" spans="1:14" x14ac:dyDescent="0.25">
      <c r="A30" s="543">
        <v>20</v>
      </c>
      <c r="B30" s="544"/>
      <c r="C30" s="545"/>
      <c r="D30" s="549"/>
      <c r="E30" s="556"/>
      <c r="F30" s="548"/>
      <c r="G30" s="548"/>
      <c r="H30" s="549"/>
      <c r="I30" s="549"/>
      <c r="J30" s="549"/>
      <c r="K30" s="549"/>
      <c r="L30" s="549"/>
      <c r="M30" s="549"/>
      <c r="N30" s="550" t="e">
        <f t="shared" si="0"/>
        <v>#NUM!</v>
      </c>
    </row>
    <row r="31" spans="1:14" x14ac:dyDescent="0.25">
      <c r="A31" s="543">
        <v>21</v>
      </c>
      <c r="B31" s="544"/>
      <c r="C31" s="545"/>
      <c r="D31" s="549"/>
      <c r="E31" s="556"/>
      <c r="F31" s="548"/>
      <c r="G31" s="548"/>
      <c r="H31" s="549"/>
      <c r="I31" s="549"/>
      <c r="J31" s="549"/>
      <c r="K31" s="549"/>
      <c r="L31" s="549"/>
      <c r="M31" s="549"/>
      <c r="N31" s="550" t="e">
        <f t="shared" si="0"/>
        <v>#NUM!</v>
      </c>
    </row>
    <row r="32" spans="1:14" x14ac:dyDescent="0.25">
      <c r="A32" s="543">
        <v>22</v>
      </c>
      <c r="B32" s="544"/>
      <c r="C32" s="557"/>
      <c r="D32" s="558"/>
      <c r="E32" s="553"/>
      <c r="F32" s="555"/>
      <c r="G32" s="555"/>
      <c r="H32" s="556"/>
      <c r="I32" s="556"/>
      <c r="J32" s="556"/>
      <c r="K32" s="556"/>
      <c r="L32" s="556"/>
      <c r="M32" s="556"/>
      <c r="N32" s="550" t="e">
        <f t="shared" si="0"/>
        <v>#NUM!</v>
      </c>
    </row>
    <row r="33" spans="1:14" x14ac:dyDescent="0.25">
      <c r="A33" s="543">
        <v>23</v>
      </c>
      <c r="B33" s="544"/>
      <c r="C33" s="545"/>
      <c r="D33" s="549"/>
      <c r="E33" s="556"/>
      <c r="F33" s="548"/>
      <c r="G33" s="548"/>
      <c r="H33" s="549"/>
      <c r="I33" s="549"/>
      <c r="J33" s="549"/>
      <c r="K33" s="549"/>
      <c r="L33" s="549"/>
      <c r="M33" s="549"/>
      <c r="N33" s="550" t="e">
        <f t="shared" si="0"/>
        <v>#NUM!</v>
      </c>
    </row>
    <row r="34" spans="1:14" x14ac:dyDescent="0.25">
      <c r="A34" s="543">
        <v>24</v>
      </c>
      <c r="B34" s="544"/>
      <c r="C34" s="545"/>
      <c r="D34" s="549"/>
      <c r="E34" s="556"/>
      <c r="F34" s="548"/>
      <c r="G34" s="548"/>
      <c r="H34" s="549"/>
      <c r="I34" s="549"/>
      <c r="J34" s="549"/>
      <c r="K34" s="549"/>
      <c r="L34" s="549"/>
      <c r="M34" s="549"/>
      <c r="N34" s="550" t="e">
        <f t="shared" si="0"/>
        <v>#NUM!</v>
      </c>
    </row>
    <row r="35" spans="1:14" x14ac:dyDescent="0.25">
      <c r="A35" s="543">
        <v>25</v>
      </c>
      <c r="B35" s="624"/>
      <c r="C35" s="109"/>
      <c r="D35" s="625"/>
      <c r="E35" s="72"/>
      <c r="F35" s="626"/>
      <c r="G35" s="626"/>
      <c r="H35" s="625"/>
      <c r="I35" s="625"/>
      <c r="J35" s="625"/>
      <c r="K35" s="625"/>
      <c r="L35" s="625"/>
      <c r="M35" s="625"/>
      <c r="N35" s="550" t="e">
        <f t="shared" si="0"/>
        <v>#NUM!</v>
      </c>
    </row>
    <row r="36" spans="1:14" x14ac:dyDescent="0.25">
      <c r="A36" s="543">
        <v>26</v>
      </c>
      <c r="B36" s="624"/>
      <c r="C36" s="109"/>
      <c r="D36" s="625"/>
      <c r="E36" s="72"/>
      <c r="F36" s="626"/>
      <c r="G36" s="626"/>
      <c r="H36" s="625"/>
      <c r="I36" s="625"/>
      <c r="J36" s="625"/>
      <c r="K36" s="625"/>
      <c r="L36" s="625"/>
      <c r="M36" s="625"/>
      <c r="N36" s="550" t="e">
        <f t="shared" si="0"/>
        <v>#NUM!</v>
      </c>
    </row>
    <row r="37" spans="1:14" x14ac:dyDescent="0.25">
      <c r="A37" s="543">
        <v>27</v>
      </c>
      <c r="B37" s="624"/>
      <c r="C37" s="109"/>
      <c r="D37" s="625"/>
      <c r="E37" s="72"/>
      <c r="F37" s="626"/>
      <c r="G37" s="626"/>
      <c r="H37" s="625"/>
      <c r="I37" s="625"/>
      <c r="J37" s="625"/>
      <c r="K37" s="625"/>
      <c r="L37" s="625"/>
      <c r="M37" s="625"/>
      <c r="N37" s="550" t="e">
        <f t="shared" si="0"/>
        <v>#NUM!</v>
      </c>
    </row>
    <row r="38" spans="1:14" x14ac:dyDescent="0.25">
      <c r="A38" s="543">
        <v>28</v>
      </c>
      <c r="B38" s="624"/>
      <c r="C38" s="109"/>
      <c r="D38" s="625"/>
      <c r="E38" s="72"/>
      <c r="F38" s="626"/>
      <c r="G38" s="626"/>
      <c r="H38" s="625"/>
      <c r="I38" s="625"/>
      <c r="J38" s="625"/>
      <c r="K38" s="625"/>
      <c r="L38" s="625"/>
      <c r="M38" s="625"/>
      <c r="N38" s="550" t="e">
        <f t="shared" si="0"/>
        <v>#NUM!</v>
      </c>
    </row>
    <row r="39" spans="1:14" x14ac:dyDescent="0.25">
      <c r="A39" s="543">
        <v>29</v>
      </c>
      <c r="B39" s="624"/>
      <c r="C39" s="109"/>
      <c r="D39" s="625"/>
      <c r="E39" s="72"/>
      <c r="F39" s="626"/>
      <c r="G39" s="626"/>
      <c r="H39" s="625"/>
      <c r="I39" s="625"/>
      <c r="J39" s="625"/>
      <c r="K39" s="625"/>
      <c r="L39" s="625"/>
      <c r="M39" s="625"/>
      <c r="N39" s="550" t="e">
        <f t="shared" si="0"/>
        <v>#NUM!</v>
      </c>
    </row>
    <row r="40" spans="1:14" x14ac:dyDescent="0.25">
      <c r="A40" s="543">
        <v>30</v>
      </c>
      <c r="B40" s="624"/>
      <c r="C40" s="109"/>
      <c r="D40" s="625"/>
      <c r="E40" s="72"/>
      <c r="F40" s="626"/>
      <c r="G40" s="626"/>
      <c r="H40" s="625"/>
      <c r="I40" s="625"/>
      <c r="J40" s="625"/>
      <c r="K40" s="625"/>
      <c r="L40" s="625"/>
      <c r="M40" s="625"/>
      <c r="N40" s="550" t="e">
        <f t="shared" si="0"/>
        <v>#NUM!</v>
      </c>
    </row>
    <row r="41" spans="1:14" x14ac:dyDescent="0.25">
      <c r="A41" s="543">
        <v>31</v>
      </c>
      <c r="B41" s="624"/>
      <c r="C41" s="109"/>
      <c r="D41" s="625"/>
      <c r="E41" s="72"/>
      <c r="F41" s="626"/>
      <c r="G41" s="626"/>
      <c r="H41" s="625"/>
      <c r="I41" s="625"/>
      <c r="J41" s="625"/>
      <c r="K41" s="625"/>
      <c r="L41" s="625"/>
      <c r="M41" s="625"/>
      <c r="N41" s="550" t="e">
        <f t="shared" si="0"/>
        <v>#NUM!</v>
      </c>
    </row>
    <row r="42" spans="1:14" x14ac:dyDescent="0.25">
      <c r="A42" s="543">
        <v>32</v>
      </c>
      <c r="B42" s="624"/>
      <c r="C42" s="109"/>
      <c r="D42" s="625"/>
      <c r="E42" s="72"/>
      <c r="F42" s="626"/>
      <c r="G42" s="626"/>
      <c r="H42" s="625"/>
      <c r="I42" s="625"/>
      <c r="J42" s="625"/>
      <c r="K42" s="625"/>
      <c r="L42" s="625"/>
      <c r="M42" s="625"/>
      <c r="N42" s="550" t="e">
        <f t="shared" si="0"/>
        <v>#NUM!</v>
      </c>
    </row>
    <row r="43" spans="1:14" x14ac:dyDescent="0.25">
      <c r="A43" s="543">
        <v>33</v>
      </c>
      <c r="B43" s="624"/>
      <c r="C43" s="109"/>
      <c r="D43" s="625"/>
      <c r="E43" s="72"/>
      <c r="F43" s="626"/>
      <c r="G43" s="626"/>
      <c r="H43" s="625"/>
      <c r="I43" s="625"/>
      <c r="J43" s="625"/>
      <c r="K43" s="625"/>
      <c r="L43" s="625"/>
      <c r="M43" s="625"/>
      <c r="N43" s="550" t="e">
        <f t="shared" si="0"/>
        <v>#NUM!</v>
      </c>
    </row>
    <row r="44" spans="1:14" x14ac:dyDescent="0.25">
      <c r="A44" s="543">
        <v>34</v>
      </c>
      <c r="B44" s="624"/>
      <c r="C44" s="109"/>
      <c r="D44" s="625"/>
      <c r="E44" s="72"/>
      <c r="F44" s="626"/>
      <c r="G44" s="626"/>
      <c r="H44" s="625"/>
      <c r="I44" s="625"/>
      <c r="J44" s="625"/>
      <c r="K44" s="625"/>
      <c r="L44" s="625"/>
      <c r="M44" s="625"/>
      <c r="N44" s="550" t="e">
        <f t="shared" si="0"/>
        <v>#NUM!</v>
      </c>
    </row>
    <row r="45" spans="1:14" x14ac:dyDescent="0.25">
      <c r="A45" s="543">
        <v>35</v>
      </c>
      <c r="B45" s="624"/>
      <c r="C45" s="109"/>
      <c r="D45" s="625"/>
      <c r="E45" s="72"/>
      <c r="F45" s="626"/>
      <c r="G45" s="626"/>
      <c r="H45" s="625"/>
      <c r="I45" s="625"/>
      <c r="J45" s="625"/>
      <c r="K45" s="625"/>
      <c r="L45" s="625"/>
      <c r="M45" s="625"/>
      <c r="N45" s="550" t="e">
        <f t="shared" si="0"/>
        <v>#NUM!</v>
      </c>
    </row>
    <row r="46" spans="1:14" x14ac:dyDescent="0.25">
      <c r="A46" s="543">
        <v>36</v>
      </c>
      <c r="B46" s="624"/>
      <c r="C46" s="109"/>
      <c r="D46" s="625"/>
      <c r="E46" s="72"/>
      <c r="F46" s="626"/>
      <c r="G46" s="626"/>
      <c r="H46" s="625"/>
      <c r="I46" s="625"/>
      <c r="J46" s="625"/>
      <c r="K46" s="625"/>
      <c r="L46" s="625"/>
      <c r="M46" s="625"/>
      <c r="N46" s="550" t="e">
        <f t="shared" si="0"/>
        <v>#NUM!</v>
      </c>
    </row>
    <row r="47" spans="1:14" x14ac:dyDescent="0.25">
      <c r="A47" s="543">
        <v>37</v>
      </c>
      <c r="B47" s="624"/>
      <c r="C47" s="624"/>
      <c r="D47" s="625"/>
      <c r="E47" s="72"/>
      <c r="F47" s="626"/>
      <c r="G47" s="626"/>
      <c r="H47" s="625"/>
      <c r="I47" s="625"/>
      <c r="J47" s="625"/>
      <c r="K47" s="625"/>
      <c r="L47" s="625"/>
      <c r="M47" s="625"/>
      <c r="N47" s="550" t="e">
        <f t="shared" si="0"/>
        <v>#NUM!</v>
      </c>
    </row>
    <row r="48" spans="1:14" x14ac:dyDescent="0.25">
      <c r="A48" s="567"/>
      <c r="B48" s="568"/>
      <c r="C48" s="568"/>
      <c r="D48" s="569"/>
      <c r="E48" s="447"/>
      <c r="F48" s="570"/>
      <c r="G48" s="570"/>
      <c r="H48" s="569"/>
      <c r="I48" s="569"/>
      <c r="J48" s="569"/>
      <c r="K48" s="569"/>
      <c r="L48" s="569"/>
      <c r="M48" s="569"/>
      <c r="N48" s="571"/>
    </row>
    <row r="49" spans="1:14" x14ac:dyDescent="0.25">
      <c r="A49" s="567"/>
      <c r="B49" s="568"/>
      <c r="C49" s="568"/>
      <c r="D49" s="569"/>
      <c r="E49" s="447"/>
      <c r="F49" s="570"/>
      <c r="G49" s="570"/>
      <c r="H49" s="569"/>
      <c r="I49" s="569"/>
      <c r="J49" s="569"/>
      <c r="K49" s="569"/>
      <c r="L49" s="569"/>
      <c r="M49" s="569"/>
      <c r="N49" s="571"/>
    </row>
    <row r="50" spans="1:14" x14ac:dyDescent="0.25">
      <c r="A50" s="567"/>
      <c r="B50" s="568"/>
      <c r="C50" s="568"/>
      <c r="D50" s="569"/>
      <c r="E50" s="447"/>
      <c r="F50" s="570"/>
      <c r="G50" s="570"/>
      <c r="H50" s="569"/>
      <c r="I50" s="569"/>
      <c r="J50" s="569"/>
      <c r="K50" s="569"/>
      <c r="L50" s="569"/>
      <c r="M50" s="569"/>
      <c r="N50" s="571"/>
    </row>
    <row r="51" spans="1:14" x14ac:dyDescent="0.25">
      <c r="A51" s="564" t="s">
        <v>0</v>
      </c>
      <c r="B51" s="564" t="s">
        <v>60</v>
      </c>
      <c r="C51" s="564" t="s">
        <v>68</v>
      </c>
      <c r="D51" s="565">
        <v>45683</v>
      </c>
      <c r="E51" s="566">
        <v>45704</v>
      </c>
      <c r="F51" s="566"/>
      <c r="G51" s="566"/>
      <c r="H51" s="566"/>
      <c r="I51" s="566"/>
      <c r="J51" s="566"/>
      <c r="K51" s="566"/>
      <c r="L51" s="566"/>
      <c r="M51" s="566"/>
      <c r="N51" s="564" t="s">
        <v>2</v>
      </c>
    </row>
    <row r="52" spans="1:14" x14ac:dyDescent="0.25">
      <c r="A52" s="543">
        <v>1</v>
      </c>
      <c r="B52" s="544" t="s">
        <v>227</v>
      </c>
      <c r="C52" s="545">
        <v>6349</v>
      </c>
      <c r="D52" s="549"/>
      <c r="E52" s="556">
        <v>222</v>
      </c>
      <c r="F52" s="555"/>
      <c r="G52" s="555"/>
      <c r="H52" s="556"/>
      <c r="I52" s="556"/>
      <c r="J52" s="549"/>
      <c r="K52" s="549"/>
      <c r="L52" s="549"/>
      <c r="M52" s="549"/>
      <c r="N52" s="690" t="e">
        <f t="shared" ref="N52:N83" si="1">(LARGE(D52:M52,1)+LARGE(D52:M52,2)+LARGE(D52:M52,3))</f>
        <v>#NUM!</v>
      </c>
    </row>
    <row r="53" spans="1:14" x14ac:dyDescent="0.25">
      <c r="A53" s="543">
        <v>2</v>
      </c>
      <c r="B53" s="544" t="s">
        <v>127</v>
      </c>
      <c r="C53" s="545">
        <v>5646</v>
      </c>
      <c r="D53" s="553">
        <v>156</v>
      </c>
      <c r="E53" s="553">
        <v>203</v>
      </c>
      <c r="F53" s="554"/>
      <c r="G53" s="554"/>
      <c r="H53" s="556"/>
      <c r="I53" s="556"/>
      <c r="J53" s="556"/>
      <c r="K53" s="556"/>
      <c r="L53" s="556"/>
      <c r="M53" s="556"/>
      <c r="N53" s="550" t="e">
        <f t="shared" si="1"/>
        <v>#NUM!</v>
      </c>
    </row>
    <row r="54" spans="1:14" x14ac:dyDescent="0.25">
      <c r="A54" s="543">
        <v>3</v>
      </c>
      <c r="B54" s="544" t="s">
        <v>168</v>
      </c>
      <c r="C54" s="545">
        <v>4862</v>
      </c>
      <c r="D54" s="556">
        <v>230</v>
      </c>
      <c r="E54" s="556">
        <v>200</v>
      </c>
      <c r="F54" s="555"/>
      <c r="G54" s="555"/>
      <c r="H54" s="556"/>
      <c r="I54" s="556"/>
      <c r="J54" s="556"/>
      <c r="K54" s="556"/>
      <c r="L54" s="556"/>
      <c r="M54" s="556"/>
      <c r="N54" s="550" t="e">
        <f t="shared" si="1"/>
        <v>#NUM!</v>
      </c>
    </row>
    <row r="55" spans="1:14" x14ac:dyDescent="0.25">
      <c r="A55" s="543">
        <v>4</v>
      </c>
      <c r="B55" s="544" t="s">
        <v>126</v>
      </c>
      <c r="C55" s="545">
        <v>6123</v>
      </c>
      <c r="D55" s="546">
        <v>238</v>
      </c>
      <c r="E55" s="553">
        <v>198</v>
      </c>
      <c r="F55" s="547"/>
      <c r="G55" s="547"/>
      <c r="H55" s="549"/>
      <c r="I55" s="549"/>
      <c r="J55" s="549"/>
      <c r="K55" s="549"/>
      <c r="L55" s="549"/>
      <c r="M55" s="549"/>
      <c r="N55" s="550" t="e">
        <f t="shared" si="1"/>
        <v>#NUM!</v>
      </c>
    </row>
    <row r="56" spans="1:14" x14ac:dyDescent="0.25">
      <c r="A56" s="543">
        <v>5</v>
      </c>
      <c r="B56" s="544" t="s">
        <v>228</v>
      </c>
      <c r="C56" s="545">
        <v>6730</v>
      </c>
      <c r="D56" s="553"/>
      <c r="E56" s="546">
        <v>138</v>
      </c>
      <c r="F56" s="547"/>
      <c r="G56" s="547"/>
      <c r="H56" s="549"/>
      <c r="I56" s="549"/>
      <c r="J56" s="549"/>
      <c r="K56" s="549"/>
      <c r="L56" s="549"/>
      <c r="M56" s="549"/>
      <c r="N56" s="550" t="e">
        <f t="shared" si="1"/>
        <v>#NUM!</v>
      </c>
    </row>
    <row r="57" spans="1:14" x14ac:dyDescent="0.25">
      <c r="A57" s="543">
        <v>6</v>
      </c>
      <c r="B57" s="544" t="s">
        <v>229</v>
      </c>
      <c r="C57" s="545">
        <v>6629</v>
      </c>
      <c r="D57" s="546"/>
      <c r="E57" s="546">
        <v>136</v>
      </c>
      <c r="F57" s="547"/>
      <c r="G57" s="547"/>
      <c r="H57" s="549"/>
      <c r="I57" s="549"/>
      <c r="J57" s="549"/>
      <c r="K57" s="549"/>
      <c r="L57" s="549"/>
      <c r="M57" s="549"/>
      <c r="N57" s="550" t="e">
        <f t="shared" si="1"/>
        <v>#NUM!</v>
      </c>
    </row>
    <row r="58" spans="1:14" x14ac:dyDescent="0.25">
      <c r="A58" s="543">
        <v>7</v>
      </c>
      <c r="B58" s="544" t="s">
        <v>173</v>
      </c>
      <c r="C58" s="545">
        <v>1871</v>
      </c>
      <c r="D58" s="553"/>
      <c r="E58" s="553">
        <v>61</v>
      </c>
      <c r="F58" s="554"/>
      <c r="G58" s="554"/>
      <c r="H58" s="556"/>
      <c r="I58" s="556"/>
      <c r="J58" s="549"/>
      <c r="K58" s="549"/>
      <c r="L58" s="549"/>
      <c r="M58" s="549"/>
      <c r="N58" s="550" t="e">
        <f t="shared" si="1"/>
        <v>#NUM!</v>
      </c>
    </row>
    <row r="59" spans="1:14" x14ac:dyDescent="0.25">
      <c r="A59" s="543">
        <v>8</v>
      </c>
      <c r="B59" s="544" t="s">
        <v>185</v>
      </c>
      <c r="C59" s="545">
        <v>2007</v>
      </c>
      <c r="D59" s="546">
        <v>253</v>
      </c>
      <c r="E59" s="553"/>
      <c r="F59" s="547"/>
      <c r="G59" s="547"/>
      <c r="H59" s="549"/>
      <c r="I59" s="549"/>
      <c r="J59" s="556"/>
      <c r="K59" s="556"/>
      <c r="L59" s="556"/>
      <c r="M59" s="556"/>
      <c r="N59" s="550" t="e">
        <f t="shared" si="1"/>
        <v>#NUM!</v>
      </c>
    </row>
    <row r="60" spans="1:14" x14ac:dyDescent="0.25">
      <c r="A60" s="543">
        <v>9</v>
      </c>
      <c r="B60" s="544" t="s">
        <v>135</v>
      </c>
      <c r="C60" s="545">
        <v>1674</v>
      </c>
      <c r="D60" s="546">
        <v>216</v>
      </c>
      <c r="E60" s="553"/>
      <c r="F60" s="547"/>
      <c r="G60" s="547"/>
      <c r="H60" s="549"/>
      <c r="I60" s="549"/>
      <c r="J60" s="549"/>
      <c r="K60" s="549"/>
      <c r="L60" s="549"/>
      <c r="M60" s="549"/>
      <c r="N60" s="550" t="e">
        <f t="shared" si="1"/>
        <v>#NUM!</v>
      </c>
    </row>
    <row r="61" spans="1:14" x14ac:dyDescent="0.25">
      <c r="A61" s="543">
        <v>10</v>
      </c>
      <c r="B61" s="544" t="s">
        <v>265</v>
      </c>
      <c r="C61" s="545">
        <v>1686</v>
      </c>
      <c r="D61" s="553">
        <v>208</v>
      </c>
      <c r="E61" s="546"/>
      <c r="F61" s="547"/>
      <c r="G61" s="547"/>
      <c r="H61" s="549"/>
      <c r="I61" s="549"/>
      <c r="J61" s="549"/>
      <c r="K61" s="549"/>
      <c r="L61" s="549"/>
      <c r="M61" s="549"/>
      <c r="N61" s="550" t="e">
        <f t="shared" si="1"/>
        <v>#NUM!</v>
      </c>
    </row>
    <row r="62" spans="1:14" x14ac:dyDescent="0.25">
      <c r="A62" s="543">
        <v>11</v>
      </c>
      <c r="B62" s="544" t="s">
        <v>139</v>
      </c>
      <c r="C62" s="545">
        <v>1757</v>
      </c>
      <c r="D62" s="546">
        <v>159</v>
      </c>
      <c r="E62" s="553"/>
      <c r="F62" s="554"/>
      <c r="G62" s="554"/>
      <c r="H62" s="556"/>
      <c r="I62" s="556"/>
      <c r="J62" s="549"/>
      <c r="K62" s="549"/>
      <c r="L62" s="549"/>
      <c r="M62" s="549"/>
      <c r="N62" s="550" t="e">
        <f t="shared" si="1"/>
        <v>#NUM!</v>
      </c>
    </row>
    <row r="63" spans="1:14" x14ac:dyDescent="0.25">
      <c r="A63" s="543">
        <v>12</v>
      </c>
      <c r="B63" s="544" t="s">
        <v>266</v>
      </c>
      <c r="C63" s="545">
        <v>2313</v>
      </c>
      <c r="D63" s="546">
        <v>120</v>
      </c>
      <c r="E63" s="553"/>
      <c r="F63" s="547"/>
      <c r="G63" s="547"/>
      <c r="H63" s="549"/>
      <c r="I63" s="549"/>
      <c r="J63" s="556"/>
      <c r="K63" s="556"/>
      <c r="L63" s="556"/>
      <c r="M63" s="556"/>
      <c r="N63" s="550" t="e">
        <f t="shared" si="1"/>
        <v>#NUM!</v>
      </c>
    </row>
    <row r="64" spans="1:14" x14ac:dyDescent="0.25">
      <c r="A64" s="543">
        <v>13</v>
      </c>
      <c r="B64" s="544" t="s">
        <v>267</v>
      </c>
      <c r="C64" s="545">
        <v>3892</v>
      </c>
      <c r="D64" s="553">
        <v>105</v>
      </c>
      <c r="E64" s="553"/>
      <c r="F64" s="554"/>
      <c r="G64" s="554"/>
      <c r="H64" s="556"/>
      <c r="I64" s="556"/>
      <c r="J64" s="549"/>
      <c r="K64" s="549"/>
      <c r="L64" s="549"/>
      <c r="M64" s="549"/>
      <c r="N64" s="550" t="e">
        <f t="shared" si="1"/>
        <v>#NUM!</v>
      </c>
    </row>
    <row r="65" spans="1:14" x14ac:dyDescent="0.25">
      <c r="A65" s="543">
        <v>14</v>
      </c>
      <c r="B65" s="544" t="s">
        <v>268</v>
      </c>
      <c r="C65" s="545">
        <v>4465</v>
      </c>
      <c r="D65" s="546">
        <v>57</v>
      </c>
      <c r="E65" s="553"/>
      <c r="F65" s="547"/>
      <c r="G65" s="547"/>
      <c r="H65" s="549"/>
      <c r="I65" s="549"/>
      <c r="J65" s="556"/>
      <c r="K65" s="556"/>
      <c r="L65" s="556"/>
      <c r="M65" s="556"/>
      <c r="N65" s="550" t="e">
        <f t="shared" si="1"/>
        <v>#NUM!</v>
      </c>
    </row>
    <row r="66" spans="1:14" x14ac:dyDescent="0.25">
      <c r="A66" s="543">
        <v>15</v>
      </c>
      <c r="B66" s="544"/>
      <c r="C66" s="545"/>
      <c r="D66" s="546"/>
      <c r="E66" s="546"/>
      <c r="F66" s="547"/>
      <c r="G66" s="547"/>
      <c r="H66" s="549"/>
      <c r="I66" s="549"/>
      <c r="J66" s="549"/>
      <c r="K66" s="549"/>
      <c r="L66" s="549"/>
      <c r="M66" s="549"/>
      <c r="N66" s="550" t="e">
        <f t="shared" si="1"/>
        <v>#NUM!</v>
      </c>
    </row>
    <row r="67" spans="1:14" x14ac:dyDescent="0.25">
      <c r="A67" s="543">
        <v>16</v>
      </c>
      <c r="B67" s="544"/>
      <c r="C67" s="545"/>
      <c r="D67" s="546"/>
      <c r="E67" s="546"/>
      <c r="F67" s="547"/>
      <c r="G67" s="547"/>
      <c r="H67" s="549"/>
      <c r="I67" s="549"/>
      <c r="J67" s="549"/>
      <c r="K67" s="549"/>
      <c r="L67" s="549"/>
      <c r="M67" s="549"/>
      <c r="N67" s="550" t="e">
        <f t="shared" si="1"/>
        <v>#NUM!</v>
      </c>
    </row>
    <row r="68" spans="1:14" x14ac:dyDescent="0.25">
      <c r="A68" s="543">
        <v>17</v>
      </c>
      <c r="B68" s="544"/>
      <c r="C68" s="545"/>
      <c r="D68" s="546"/>
      <c r="E68" s="546"/>
      <c r="F68" s="547"/>
      <c r="G68" s="547"/>
      <c r="H68" s="549"/>
      <c r="I68" s="549"/>
      <c r="J68" s="549"/>
      <c r="K68" s="549"/>
      <c r="L68" s="549"/>
      <c r="M68" s="549"/>
      <c r="N68" s="550" t="e">
        <f t="shared" si="1"/>
        <v>#NUM!</v>
      </c>
    </row>
    <row r="69" spans="1:14" x14ac:dyDescent="0.25">
      <c r="A69" s="543">
        <v>18</v>
      </c>
      <c r="B69" s="544"/>
      <c r="C69" s="545"/>
      <c r="D69" s="556"/>
      <c r="E69" s="549"/>
      <c r="F69" s="548"/>
      <c r="G69" s="548"/>
      <c r="H69" s="549"/>
      <c r="I69" s="549"/>
      <c r="J69" s="549"/>
      <c r="K69" s="549"/>
      <c r="L69" s="549"/>
      <c r="M69" s="549"/>
      <c r="N69" s="550" t="e">
        <f t="shared" si="1"/>
        <v>#NUM!</v>
      </c>
    </row>
    <row r="70" spans="1:14" x14ac:dyDescent="0.25">
      <c r="A70" s="543">
        <v>19</v>
      </c>
      <c r="B70" s="544"/>
      <c r="C70" s="545"/>
      <c r="D70" s="549"/>
      <c r="E70" s="556"/>
      <c r="F70" s="555"/>
      <c r="G70" s="555"/>
      <c r="H70" s="556"/>
      <c r="I70" s="556"/>
      <c r="J70" s="549"/>
      <c r="K70" s="549"/>
      <c r="L70" s="549"/>
      <c r="M70" s="549"/>
      <c r="N70" s="550" t="e">
        <f t="shared" si="1"/>
        <v>#NUM!</v>
      </c>
    </row>
    <row r="71" spans="1:14" x14ac:dyDescent="0.25">
      <c r="A71" s="543">
        <v>20</v>
      </c>
      <c r="B71" s="544"/>
      <c r="C71" s="545"/>
      <c r="D71" s="549"/>
      <c r="E71" s="549"/>
      <c r="F71" s="548"/>
      <c r="G71" s="548"/>
      <c r="H71" s="549"/>
      <c r="I71" s="549"/>
      <c r="J71" s="556"/>
      <c r="K71" s="556"/>
      <c r="L71" s="556"/>
      <c r="M71" s="556"/>
      <c r="N71" s="550" t="e">
        <f t="shared" si="1"/>
        <v>#NUM!</v>
      </c>
    </row>
    <row r="72" spans="1:14" x14ac:dyDescent="0.25">
      <c r="A72" s="543">
        <v>21</v>
      </c>
      <c r="B72" s="544"/>
      <c r="C72" s="557"/>
      <c r="D72" s="559"/>
      <c r="E72" s="549"/>
      <c r="F72" s="548"/>
      <c r="G72" s="548"/>
      <c r="H72" s="549"/>
      <c r="I72" s="549"/>
      <c r="J72" s="556"/>
      <c r="K72" s="556"/>
      <c r="L72" s="556"/>
      <c r="M72" s="556"/>
      <c r="N72" s="550" t="e">
        <f t="shared" si="1"/>
        <v>#NUM!</v>
      </c>
    </row>
    <row r="73" spans="1:14" x14ac:dyDescent="0.25">
      <c r="A73" s="543">
        <v>22</v>
      </c>
      <c r="B73" s="544"/>
      <c r="C73" s="545"/>
      <c r="D73" s="549"/>
      <c r="E73" s="549"/>
      <c r="F73" s="548"/>
      <c r="G73" s="548"/>
      <c r="H73" s="549"/>
      <c r="I73" s="549"/>
      <c r="J73" s="549"/>
      <c r="K73" s="549"/>
      <c r="L73" s="549"/>
      <c r="M73" s="549"/>
      <c r="N73" s="550" t="e">
        <f t="shared" si="1"/>
        <v>#NUM!</v>
      </c>
    </row>
    <row r="74" spans="1:14" x14ac:dyDescent="0.25">
      <c r="A74" s="543">
        <v>23</v>
      </c>
      <c r="B74" s="544"/>
      <c r="C74" s="545"/>
      <c r="D74" s="556"/>
      <c r="E74" s="556"/>
      <c r="F74" s="555"/>
      <c r="G74" s="555"/>
      <c r="H74" s="556"/>
      <c r="I74" s="556"/>
      <c r="J74" s="549"/>
      <c r="K74" s="549"/>
      <c r="L74" s="549"/>
      <c r="M74" s="549"/>
      <c r="N74" s="550" t="e">
        <f t="shared" si="1"/>
        <v>#NUM!</v>
      </c>
    </row>
    <row r="75" spans="1:14" x14ac:dyDescent="0.25">
      <c r="A75" s="543">
        <v>24</v>
      </c>
      <c r="B75" s="544"/>
      <c r="C75" s="560"/>
      <c r="D75" s="549"/>
      <c r="E75" s="556"/>
      <c r="F75" s="555"/>
      <c r="G75" s="555"/>
      <c r="H75" s="556"/>
      <c r="I75" s="556"/>
      <c r="J75" s="556"/>
      <c r="K75" s="556"/>
      <c r="L75" s="556"/>
      <c r="M75" s="556"/>
      <c r="N75" s="550" t="e">
        <f t="shared" si="1"/>
        <v>#NUM!</v>
      </c>
    </row>
    <row r="76" spans="1:14" x14ac:dyDescent="0.25">
      <c r="A76" s="543">
        <v>25</v>
      </c>
      <c r="B76" s="544"/>
      <c r="C76" s="545"/>
      <c r="D76" s="549"/>
      <c r="E76" s="556"/>
      <c r="F76" s="548"/>
      <c r="G76" s="548"/>
      <c r="H76" s="549"/>
      <c r="I76" s="549"/>
      <c r="J76" s="556"/>
      <c r="K76" s="556"/>
      <c r="L76" s="556"/>
      <c r="M76" s="556"/>
      <c r="N76" s="550" t="e">
        <f t="shared" si="1"/>
        <v>#NUM!</v>
      </c>
    </row>
    <row r="77" spans="1:14" x14ac:dyDescent="0.25">
      <c r="A77" s="543">
        <v>26</v>
      </c>
      <c r="B77" s="544"/>
      <c r="C77" s="545"/>
      <c r="D77" s="556"/>
      <c r="E77" s="556"/>
      <c r="F77" s="555"/>
      <c r="G77" s="555"/>
      <c r="H77" s="556"/>
      <c r="I77" s="556"/>
      <c r="J77" s="549"/>
      <c r="K77" s="549"/>
      <c r="L77" s="549"/>
      <c r="M77" s="549"/>
      <c r="N77" s="550" t="e">
        <f t="shared" si="1"/>
        <v>#NUM!</v>
      </c>
    </row>
    <row r="78" spans="1:14" x14ac:dyDescent="0.25">
      <c r="A78" s="543">
        <v>27</v>
      </c>
      <c r="B78" s="544"/>
      <c r="C78" s="545"/>
      <c r="D78" s="549"/>
      <c r="E78" s="549"/>
      <c r="F78" s="548"/>
      <c r="G78" s="548"/>
      <c r="H78" s="549"/>
      <c r="I78" s="549"/>
      <c r="J78" s="549"/>
      <c r="K78" s="549"/>
      <c r="L78" s="549"/>
      <c r="M78" s="549"/>
      <c r="N78" s="550" t="e">
        <f t="shared" si="1"/>
        <v>#NUM!</v>
      </c>
    </row>
    <row r="79" spans="1:14" x14ac:dyDescent="0.25">
      <c r="A79" s="543">
        <v>28</v>
      </c>
      <c r="B79" s="544"/>
      <c r="C79" s="545"/>
      <c r="D79" s="549"/>
      <c r="E79" s="556"/>
      <c r="F79" s="555"/>
      <c r="G79" s="555"/>
      <c r="H79" s="556"/>
      <c r="I79" s="556"/>
      <c r="J79" s="556"/>
      <c r="K79" s="556"/>
      <c r="L79" s="556"/>
      <c r="M79" s="556"/>
      <c r="N79" s="550" t="e">
        <f t="shared" si="1"/>
        <v>#NUM!</v>
      </c>
    </row>
    <row r="80" spans="1:14" x14ac:dyDescent="0.25">
      <c r="A80" s="543">
        <v>29</v>
      </c>
      <c r="B80" s="544"/>
      <c r="C80" s="545"/>
      <c r="D80" s="549"/>
      <c r="E80" s="549"/>
      <c r="F80" s="548"/>
      <c r="G80" s="548"/>
      <c r="H80" s="549"/>
      <c r="I80" s="549"/>
      <c r="J80" s="549"/>
      <c r="K80" s="549"/>
      <c r="L80" s="549"/>
      <c r="M80" s="549"/>
      <c r="N80" s="550" t="e">
        <f t="shared" si="1"/>
        <v>#NUM!</v>
      </c>
    </row>
    <row r="81" spans="1:14" x14ac:dyDescent="0.25">
      <c r="A81" s="543">
        <v>30</v>
      </c>
      <c r="B81" s="544"/>
      <c r="C81" s="545"/>
      <c r="D81" s="561"/>
      <c r="E81" s="562"/>
      <c r="F81" s="563"/>
      <c r="G81" s="563"/>
      <c r="H81" s="562"/>
      <c r="I81" s="561"/>
      <c r="J81" s="556"/>
      <c r="K81" s="556"/>
      <c r="L81" s="556"/>
      <c r="M81" s="556"/>
      <c r="N81" s="550" t="e">
        <f t="shared" si="1"/>
        <v>#NUM!</v>
      </c>
    </row>
    <row r="82" spans="1:14" x14ac:dyDescent="0.25">
      <c r="A82" s="543">
        <v>31</v>
      </c>
      <c r="B82" s="561"/>
      <c r="C82" s="562"/>
      <c r="D82" s="561"/>
      <c r="E82" s="562"/>
      <c r="F82" s="563"/>
      <c r="G82" s="563"/>
      <c r="H82" s="562"/>
      <c r="I82" s="561"/>
      <c r="J82" s="449"/>
      <c r="K82" s="449"/>
      <c r="L82" s="449"/>
      <c r="M82" s="449"/>
      <c r="N82" s="550" t="e">
        <f t="shared" si="1"/>
        <v>#NUM!</v>
      </c>
    </row>
    <row r="83" spans="1:14" x14ac:dyDescent="0.25">
      <c r="A83" s="543">
        <v>32</v>
      </c>
      <c r="B83" s="544"/>
      <c r="C83" s="545"/>
      <c r="D83" s="2"/>
      <c r="E83" s="20"/>
      <c r="F83" s="46"/>
      <c r="G83" s="46"/>
      <c r="H83" s="20"/>
      <c r="I83" s="2"/>
      <c r="J83" s="20"/>
      <c r="K83" s="20"/>
      <c r="L83" s="21"/>
      <c r="M83" s="20"/>
      <c r="N83" s="550" t="e">
        <f t="shared" si="1"/>
        <v>#NUM!</v>
      </c>
    </row>
    <row r="84" spans="1:14" x14ac:dyDescent="0.25">
      <c r="A84" s="543">
        <v>33</v>
      </c>
      <c r="B84" s="544"/>
      <c r="C84" s="545"/>
      <c r="D84" s="2"/>
      <c r="E84" s="20"/>
      <c r="F84" s="46"/>
      <c r="G84" s="46"/>
      <c r="H84" s="20"/>
      <c r="I84" s="2"/>
      <c r="J84" s="20"/>
      <c r="K84" s="20"/>
      <c r="L84" s="21"/>
      <c r="M84" s="20"/>
      <c r="N84" s="550" t="e">
        <f t="shared" ref="N84:N110" si="2">(LARGE(D84:M84,1)+LARGE(D84:M84,2)+LARGE(D84:M84,3))</f>
        <v>#NUM!</v>
      </c>
    </row>
    <row r="85" spans="1:14" x14ac:dyDescent="0.25">
      <c r="A85" s="543">
        <v>34</v>
      </c>
      <c r="B85" s="544"/>
      <c r="C85" s="545"/>
      <c r="D85" s="2"/>
      <c r="E85" s="20"/>
      <c r="F85" s="46"/>
      <c r="G85" s="46"/>
      <c r="H85" s="20"/>
      <c r="I85" s="2"/>
      <c r="J85" s="20"/>
      <c r="K85" s="20"/>
      <c r="L85" s="21"/>
      <c r="M85" s="20"/>
      <c r="N85" s="550" t="e">
        <f t="shared" si="2"/>
        <v>#NUM!</v>
      </c>
    </row>
    <row r="86" spans="1:14" x14ac:dyDescent="0.25">
      <c r="A86" s="543">
        <v>35</v>
      </c>
      <c r="B86" s="544"/>
      <c r="C86" s="545"/>
      <c r="D86" s="2"/>
      <c r="E86" s="20"/>
      <c r="F86" s="46"/>
      <c r="G86" s="46"/>
      <c r="H86" s="20"/>
      <c r="I86" s="2"/>
      <c r="J86" s="20"/>
      <c r="K86" s="20"/>
      <c r="L86" s="21"/>
      <c r="M86" s="20"/>
      <c r="N86" s="550" t="e">
        <f t="shared" si="2"/>
        <v>#NUM!</v>
      </c>
    </row>
    <row r="87" spans="1:14" x14ac:dyDescent="0.25">
      <c r="A87" s="543">
        <v>36</v>
      </c>
      <c r="B87" s="544"/>
      <c r="C87" s="545"/>
      <c r="D87" s="2"/>
      <c r="E87" s="20"/>
      <c r="F87" s="46"/>
      <c r="G87" s="46"/>
      <c r="H87" s="20"/>
      <c r="I87" s="2"/>
      <c r="J87" s="20"/>
      <c r="K87" s="20"/>
      <c r="L87" s="21"/>
      <c r="M87" s="20"/>
      <c r="N87" s="550" t="e">
        <f t="shared" si="2"/>
        <v>#NUM!</v>
      </c>
    </row>
    <row r="88" spans="1:14" x14ac:dyDescent="0.25">
      <c r="A88" s="543">
        <v>37</v>
      </c>
      <c r="B88" s="544"/>
      <c r="C88" s="545"/>
      <c r="D88" s="2"/>
      <c r="E88" s="20"/>
      <c r="F88" s="46"/>
      <c r="G88" s="46"/>
      <c r="H88" s="20"/>
      <c r="I88" s="2"/>
      <c r="J88" s="20"/>
      <c r="K88" s="20"/>
      <c r="L88" s="21"/>
      <c r="M88" s="20"/>
      <c r="N88" s="550" t="e">
        <f t="shared" si="2"/>
        <v>#NUM!</v>
      </c>
    </row>
    <row r="89" spans="1:14" x14ac:dyDescent="0.25">
      <c r="A89" s="543">
        <v>38</v>
      </c>
      <c r="B89" s="544"/>
      <c r="C89" s="545"/>
      <c r="D89" s="2"/>
      <c r="E89" s="20"/>
      <c r="F89" s="46"/>
      <c r="G89" s="46"/>
      <c r="H89" s="20"/>
      <c r="I89" s="2"/>
      <c r="J89" s="20"/>
      <c r="K89" s="20"/>
      <c r="L89" s="21"/>
      <c r="M89" s="20"/>
      <c r="N89" s="550" t="e">
        <f t="shared" si="2"/>
        <v>#NUM!</v>
      </c>
    </row>
    <row r="90" spans="1:14" x14ac:dyDescent="0.25">
      <c r="A90" s="543">
        <v>39</v>
      </c>
      <c r="B90" s="544"/>
      <c r="C90" s="545"/>
      <c r="D90" s="2"/>
      <c r="E90" s="20"/>
      <c r="F90" s="46"/>
      <c r="G90" s="46"/>
      <c r="H90" s="20"/>
      <c r="I90" s="2"/>
      <c r="J90" s="20"/>
      <c r="K90" s="20"/>
      <c r="L90" s="21"/>
      <c r="M90" s="20"/>
      <c r="N90" s="550" t="e">
        <f t="shared" si="2"/>
        <v>#NUM!</v>
      </c>
    </row>
    <row r="91" spans="1:14" x14ac:dyDescent="0.25">
      <c r="A91" s="543">
        <v>40</v>
      </c>
      <c r="B91" s="544"/>
      <c r="C91" s="545"/>
      <c r="D91" s="2"/>
      <c r="E91" s="20"/>
      <c r="F91" s="46"/>
      <c r="G91" s="46"/>
      <c r="H91" s="20"/>
      <c r="I91" s="2"/>
      <c r="J91" s="20"/>
      <c r="K91" s="20"/>
      <c r="L91" s="21"/>
      <c r="M91" s="20"/>
      <c r="N91" s="550" t="e">
        <f t="shared" si="2"/>
        <v>#NUM!</v>
      </c>
    </row>
    <row r="92" spans="1:14" x14ac:dyDescent="0.25">
      <c r="A92" s="543">
        <v>41</v>
      </c>
      <c r="B92" s="544"/>
      <c r="C92" s="545"/>
      <c r="D92" s="2"/>
      <c r="E92" s="20"/>
      <c r="F92" s="46"/>
      <c r="G92" s="46"/>
      <c r="H92" s="20"/>
      <c r="I92" s="2"/>
      <c r="J92" s="20"/>
      <c r="K92" s="20"/>
      <c r="L92" s="21"/>
      <c r="M92" s="20"/>
      <c r="N92" s="550" t="e">
        <f t="shared" si="2"/>
        <v>#NUM!</v>
      </c>
    </row>
    <row r="93" spans="1:14" x14ac:dyDescent="0.25">
      <c r="A93" s="543">
        <v>42</v>
      </c>
      <c r="B93" s="544"/>
      <c r="C93" s="545"/>
      <c r="D93" s="2"/>
      <c r="E93" s="20"/>
      <c r="F93" s="46"/>
      <c r="G93" s="46"/>
      <c r="H93" s="20"/>
      <c r="I93" s="2"/>
      <c r="J93" s="20"/>
      <c r="K93" s="20"/>
      <c r="L93" s="21"/>
      <c r="M93" s="20"/>
      <c r="N93" s="550" t="e">
        <f t="shared" si="2"/>
        <v>#NUM!</v>
      </c>
    </row>
    <row r="94" spans="1:14" x14ac:dyDescent="0.25">
      <c r="A94" s="543">
        <v>43</v>
      </c>
      <c r="B94" s="544"/>
      <c r="C94" s="545"/>
      <c r="D94" s="2"/>
      <c r="E94" s="20"/>
      <c r="F94" s="46"/>
      <c r="G94" s="46"/>
      <c r="H94" s="20"/>
      <c r="I94" s="2"/>
      <c r="J94" s="20"/>
      <c r="K94" s="20"/>
      <c r="L94" s="21"/>
      <c r="M94" s="20"/>
      <c r="N94" s="550" t="e">
        <f t="shared" si="2"/>
        <v>#NUM!</v>
      </c>
    </row>
    <row r="95" spans="1:14" x14ac:dyDescent="0.25">
      <c r="A95" s="543">
        <v>44</v>
      </c>
      <c r="B95" s="544"/>
      <c r="C95" s="545"/>
      <c r="D95" s="2"/>
      <c r="E95" s="20"/>
      <c r="F95" s="46"/>
      <c r="G95" s="46"/>
      <c r="H95" s="20"/>
      <c r="I95" s="2"/>
      <c r="J95" s="20"/>
      <c r="K95" s="20"/>
      <c r="L95" s="21"/>
      <c r="M95" s="20"/>
      <c r="N95" s="550" t="e">
        <f t="shared" si="2"/>
        <v>#NUM!</v>
      </c>
    </row>
    <row r="96" spans="1:14" x14ac:dyDescent="0.25">
      <c r="A96" s="543">
        <v>45</v>
      </c>
      <c r="B96" s="544"/>
      <c r="C96" s="545"/>
      <c r="D96" s="2"/>
      <c r="E96" s="20"/>
      <c r="F96" s="46"/>
      <c r="G96" s="46"/>
      <c r="H96" s="20"/>
      <c r="I96" s="2"/>
      <c r="J96" s="20"/>
      <c r="K96" s="20"/>
      <c r="L96" s="21"/>
      <c r="M96" s="20"/>
      <c r="N96" s="550" t="e">
        <f t="shared" si="2"/>
        <v>#NUM!</v>
      </c>
    </row>
    <row r="97" spans="1:14" x14ac:dyDescent="0.25">
      <c r="A97" s="543">
        <v>46</v>
      </c>
      <c r="B97" s="544"/>
      <c r="C97" s="545"/>
      <c r="D97" s="2"/>
      <c r="E97" s="20"/>
      <c r="F97" s="46"/>
      <c r="G97" s="46"/>
      <c r="H97" s="20"/>
      <c r="I97" s="2"/>
      <c r="J97" s="20"/>
      <c r="K97" s="20"/>
      <c r="L97" s="21"/>
      <c r="M97" s="20"/>
      <c r="N97" s="550" t="e">
        <f t="shared" si="2"/>
        <v>#NUM!</v>
      </c>
    </row>
    <row r="98" spans="1:14" x14ac:dyDescent="0.25">
      <c r="A98" s="543">
        <v>47</v>
      </c>
      <c r="B98" s="544"/>
      <c r="C98" s="545"/>
      <c r="D98" s="2"/>
      <c r="E98" s="20"/>
      <c r="F98" s="46"/>
      <c r="G98" s="46"/>
      <c r="H98" s="20"/>
      <c r="I98" s="2"/>
      <c r="J98" s="20"/>
      <c r="K98" s="20"/>
      <c r="L98" s="21"/>
      <c r="M98" s="20"/>
      <c r="N98" s="550" t="e">
        <f t="shared" si="2"/>
        <v>#NUM!</v>
      </c>
    </row>
    <row r="99" spans="1:14" x14ac:dyDescent="0.25">
      <c r="A99" s="543">
        <v>48</v>
      </c>
      <c r="B99" s="544"/>
      <c r="C99" s="545"/>
      <c r="D99" s="2"/>
      <c r="E99" s="20"/>
      <c r="F99" s="46"/>
      <c r="G99" s="46"/>
      <c r="H99" s="20"/>
      <c r="I99" s="2"/>
      <c r="J99" s="20"/>
      <c r="K99" s="20"/>
      <c r="L99" s="21"/>
      <c r="M99" s="20"/>
      <c r="N99" s="550" t="e">
        <f t="shared" si="2"/>
        <v>#NUM!</v>
      </c>
    </row>
    <row r="100" spans="1:14" x14ac:dyDescent="0.25">
      <c r="A100" s="543">
        <v>49</v>
      </c>
      <c r="B100" s="544"/>
      <c r="C100" s="20"/>
      <c r="D100" s="2"/>
      <c r="E100" s="20"/>
      <c r="F100" s="46"/>
      <c r="G100" s="46"/>
      <c r="H100" s="20"/>
      <c r="I100" s="2"/>
      <c r="J100" s="20"/>
      <c r="K100" s="20"/>
      <c r="L100" s="21"/>
      <c r="M100" s="20"/>
      <c r="N100" s="550" t="e">
        <f t="shared" si="2"/>
        <v>#NUM!</v>
      </c>
    </row>
    <row r="101" spans="1:14" x14ac:dyDescent="0.25">
      <c r="A101" s="543">
        <v>50</v>
      </c>
      <c r="B101" s="544"/>
      <c r="C101" s="545"/>
      <c r="D101" s="2"/>
      <c r="E101" s="20"/>
      <c r="F101" s="46"/>
      <c r="G101" s="46"/>
      <c r="H101" s="20"/>
      <c r="I101" s="2"/>
      <c r="J101" s="20"/>
      <c r="K101" s="20"/>
      <c r="L101" s="21"/>
      <c r="M101" s="20"/>
      <c r="N101" s="550" t="e">
        <f t="shared" si="2"/>
        <v>#NUM!</v>
      </c>
    </row>
    <row r="102" spans="1:14" x14ac:dyDescent="0.25">
      <c r="A102" s="543">
        <v>51</v>
      </c>
      <c r="B102" s="544"/>
      <c r="C102" s="545"/>
      <c r="D102" s="2"/>
      <c r="E102" s="20"/>
      <c r="F102" s="46"/>
      <c r="G102" s="46"/>
      <c r="H102" s="20"/>
      <c r="I102" s="2"/>
      <c r="J102" s="20"/>
      <c r="K102" s="20"/>
      <c r="L102" s="21"/>
      <c r="M102" s="21"/>
      <c r="N102" s="550" t="e">
        <f t="shared" si="2"/>
        <v>#NUM!</v>
      </c>
    </row>
    <row r="103" spans="1:14" x14ac:dyDescent="0.25">
      <c r="A103" s="543">
        <v>52</v>
      </c>
      <c r="B103" s="544"/>
      <c r="C103" s="545"/>
      <c r="D103" s="2"/>
      <c r="E103" s="20"/>
      <c r="F103" s="46"/>
      <c r="G103" s="46"/>
      <c r="H103" s="20"/>
      <c r="I103" s="2"/>
      <c r="J103" s="20"/>
      <c r="K103" s="20"/>
      <c r="L103" s="21"/>
      <c r="M103" s="21"/>
      <c r="N103" s="550" t="e">
        <f t="shared" si="2"/>
        <v>#NUM!</v>
      </c>
    </row>
    <row r="104" spans="1:14" x14ac:dyDescent="0.25">
      <c r="A104" s="543">
        <v>53</v>
      </c>
      <c r="B104" s="544"/>
      <c r="C104" s="545"/>
      <c r="D104" s="2"/>
      <c r="E104" s="20"/>
      <c r="F104" s="46"/>
      <c r="G104" s="46"/>
      <c r="H104" s="20"/>
      <c r="I104" s="2"/>
      <c r="J104" s="20"/>
      <c r="K104" s="21"/>
      <c r="L104" s="20"/>
      <c r="M104" s="20"/>
      <c r="N104" s="550" t="e">
        <f t="shared" si="2"/>
        <v>#NUM!</v>
      </c>
    </row>
    <row r="105" spans="1:14" x14ac:dyDescent="0.25">
      <c r="A105" s="543">
        <v>54</v>
      </c>
      <c r="B105" s="544"/>
      <c r="C105" s="545"/>
      <c r="D105" s="2"/>
      <c r="E105" s="20"/>
      <c r="F105" s="46"/>
      <c r="G105" s="46"/>
      <c r="H105" s="20"/>
      <c r="I105" s="2"/>
      <c r="J105" s="20"/>
      <c r="K105" s="21"/>
      <c r="L105" s="20"/>
      <c r="M105" s="20"/>
      <c r="N105" s="550" t="e">
        <f t="shared" si="2"/>
        <v>#NUM!</v>
      </c>
    </row>
    <row r="106" spans="1:14" x14ac:dyDescent="0.25">
      <c r="A106" s="543">
        <v>55</v>
      </c>
      <c r="B106" s="544"/>
      <c r="C106" s="545"/>
      <c r="D106" s="2"/>
      <c r="E106" s="20"/>
      <c r="F106" s="46"/>
      <c r="G106" s="46"/>
      <c r="H106" s="20"/>
      <c r="I106" s="2"/>
      <c r="J106" s="20"/>
      <c r="K106" s="21"/>
      <c r="L106" s="20"/>
      <c r="M106" s="20"/>
      <c r="N106" s="550" t="e">
        <f t="shared" si="2"/>
        <v>#NUM!</v>
      </c>
    </row>
    <row r="107" spans="1:14" x14ac:dyDescent="0.25">
      <c r="A107" s="543">
        <v>56</v>
      </c>
      <c r="B107" s="544"/>
      <c r="C107" s="545"/>
      <c r="D107" s="2"/>
      <c r="E107" s="20"/>
      <c r="F107" s="46"/>
      <c r="G107" s="46"/>
      <c r="H107" s="20"/>
      <c r="I107" s="2"/>
      <c r="J107" s="20"/>
      <c r="K107" s="21"/>
      <c r="L107" s="20"/>
      <c r="M107" s="20"/>
      <c r="N107" s="550" t="e">
        <f t="shared" si="2"/>
        <v>#NUM!</v>
      </c>
    </row>
    <row r="108" spans="1:14" x14ac:dyDescent="0.25">
      <c r="A108" s="543">
        <v>57</v>
      </c>
      <c r="B108" s="544"/>
      <c r="C108" s="545"/>
      <c r="D108" s="2"/>
      <c r="E108" s="20"/>
      <c r="F108" s="46"/>
      <c r="G108" s="46"/>
      <c r="H108" s="20"/>
      <c r="I108" s="2"/>
      <c r="J108" s="20"/>
      <c r="K108" s="21"/>
      <c r="L108" s="20"/>
      <c r="M108" s="20"/>
      <c r="N108" s="550" t="e">
        <f t="shared" si="2"/>
        <v>#NUM!</v>
      </c>
    </row>
    <row r="109" spans="1:14" x14ac:dyDescent="0.25">
      <c r="A109" s="543">
        <v>58</v>
      </c>
      <c r="B109" s="544"/>
      <c r="C109" s="545"/>
      <c r="D109" s="2"/>
      <c r="E109" s="20"/>
      <c r="F109" s="46"/>
      <c r="G109" s="46"/>
      <c r="H109" s="20"/>
      <c r="I109" s="2"/>
      <c r="J109" s="20"/>
      <c r="K109" s="21"/>
      <c r="L109" s="20"/>
      <c r="M109" s="20"/>
      <c r="N109" s="550" t="e">
        <f t="shared" si="2"/>
        <v>#NUM!</v>
      </c>
    </row>
    <row r="110" spans="1:14" x14ac:dyDescent="0.25">
      <c r="A110" s="543">
        <v>59</v>
      </c>
      <c r="B110" s="544"/>
      <c r="C110" s="545"/>
      <c r="D110" s="2"/>
      <c r="E110" s="20"/>
      <c r="F110" s="46"/>
      <c r="G110" s="46"/>
      <c r="H110" s="20"/>
      <c r="I110" s="2"/>
      <c r="J110" s="20"/>
      <c r="K110" s="21"/>
      <c r="L110" s="20"/>
      <c r="M110" s="20"/>
      <c r="N110" s="550" t="e">
        <f t="shared" si="2"/>
        <v>#NUM!</v>
      </c>
    </row>
  </sheetData>
  <sortState xmlns:xlrd2="http://schemas.microsoft.com/office/spreadsheetml/2017/richdata2" ref="A52:N54">
    <sortCondition descending="1" ref="N52:N54"/>
  </sortState>
  <mergeCells count="5">
    <mergeCell ref="A1:B3"/>
    <mergeCell ref="A4:B4"/>
    <mergeCell ref="A5:B5"/>
    <mergeCell ref="D1:G7"/>
    <mergeCell ref="A6:B7"/>
  </mergeCells>
  <pageMargins left="0.25" right="0.25" top="0.75" bottom="0.75" header="0.3" footer="0.3"/>
  <pageSetup paperSize="9" scale="33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3300"/>
  </sheetPr>
  <dimension ref="A1:L53"/>
  <sheetViews>
    <sheetView topLeftCell="A16" zoomScale="106" zoomScaleNormal="106" workbookViewId="0">
      <selection activeCell="D33" sqref="D33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2.28515625" customWidth="1"/>
    <col min="4" max="6" width="10.140625" customWidth="1"/>
    <col min="7" max="7" width="11.42578125" customWidth="1"/>
    <col min="8" max="10" width="10.140625" customWidth="1"/>
    <col min="11" max="11" width="11.5703125" customWidth="1"/>
  </cols>
  <sheetData>
    <row r="1" spans="1:12" ht="26.25" x14ac:dyDescent="0.25">
      <c r="A1" s="779" t="s">
        <v>88</v>
      </c>
      <c r="B1" s="779"/>
      <c r="C1" s="338"/>
      <c r="D1" s="796"/>
      <c r="E1" s="796"/>
      <c r="F1" s="796"/>
      <c r="G1" s="796"/>
      <c r="H1" s="796"/>
      <c r="I1" s="796"/>
      <c r="J1" s="796"/>
      <c r="K1" s="796"/>
      <c r="L1" s="794"/>
    </row>
    <row r="2" spans="1:12" ht="26.25" x14ac:dyDescent="0.25">
      <c r="A2" s="779"/>
      <c r="B2" s="779"/>
      <c r="C2" s="338"/>
      <c r="D2" s="796"/>
      <c r="E2" s="796"/>
      <c r="F2" s="796"/>
      <c r="G2" s="796"/>
      <c r="H2" s="796"/>
      <c r="I2" s="796"/>
      <c r="J2" s="796"/>
      <c r="K2" s="796"/>
      <c r="L2" s="794"/>
    </row>
    <row r="3" spans="1:12" ht="26.25" x14ac:dyDescent="0.25">
      <c r="A3" s="779"/>
      <c r="B3" s="779"/>
      <c r="C3" s="338"/>
      <c r="D3" s="796"/>
      <c r="E3" s="796"/>
      <c r="F3" s="796"/>
      <c r="G3" s="796"/>
      <c r="H3" s="796"/>
      <c r="I3" s="796"/>
      <c r="J3" s="796"/>
      <c r="K3" s="796"/>
      <c r="L3" s="794"/>
    </row>
    <row r="4" spans="1:12" ht="26.25" x14ac:dyDescent="0.25">
      <c r="A4" s="780" t="s">
        <v>64</v>
      </c>
      <c r="B4" s="780"/>
      <c r="C4" s="339"/>
      <c r="D4" s="796"/>
      <c r="E4" s="796"/>
      <c r="F4" s="796"/>
      <c r="G4" s="796"/>
      <c r="H4" s="796"/>
      <c r="I4" s="796"/>
      <c r="J4" s="796"/>
      <c r="K4" s="796"/>
      <c r="L4" s="794"/>
    </row>
    <row r="5" spans="1:12" x14ac:dyDescent="0.25">
      <c r="A5" s="781" t="s">
        <v>34</v>
      </c>
      <c r="B5" s="781"/>
      <c r="C5" s="340"/>
      <c r="D5" s="796"/>
      <c r="E5" s="796"/>
      <c r="F5" s="796"/>
      <c r="G5" s="796"/>
      <c r="H5" s="796"/>
      <c r="I5" s="796"/>
      <c r="J5" s="796"/>
      <c r="K5" s="796"/>
      <c r="L5" s="794"/>
    </row>
    <row r="6" spans="1:12" x14ac:dyDescent="0.25">
      <c r="A6" s="782" t="s">
        <v>35</v>
      </c>
      <c r="B6" s="782"/>
      <c r="C6" s="325"/>
      <c r="D6" s="796"/>
      <c r="E6" s="796"/>
      <c r="F6" s="796"/>
      <c r="G6" s="796"/>
      <c r="H6" s="796"/>
      <c r="I6" s="796"/>
      <c r="J6" s="796"/>
      <c r="K6" s="796"/>
      <c r="L6" s="794"/>
    </row>
    <row r="7" spans="1:12" x14ac:dyDescent="0.25">
      <c r="A7" s="783"/>
      <c r="B7" s="783"/>
      <c r="C7" s="347"/>
      <c r="D7" s="798"/>
      <c r="E7" s="798"/>
      <c r="F7" s="798"/>
      <c r="G7" s="798"/>
      <c r="H7" s="798"/>
      <c r="I7" s="798"/>
      <c r="J7" s="798"/>
      <c r="K7" s="798"/>
      <c r="L7" s="794"/>
    </row>
    <row r="8" spans="1:12" x14ac:dyDescent="0.25">
      <c r="A8" s="325"/>
      <c r="B8" s="325"/>
      <c r="C8" s="325"/>
      <c r="L8" s="794"/>
    </row>
    <row r="9" spans="1:12" ht="26.25" x14ac:dyDescent="0.4">
      <c r="A9" s="325"/>
      <c r="B9" s="1" t="s">
        <v>52</v>
      </c>
      <c r="C9" s="325"/>
      <c r="F9" s="1"/>
    </row>
    <row r="10" spans="1:12" ht="15.75" thickBot="1" x14ac:dyDescent="0.3">
      <c r="A10" s="325"/>
      <c r="B10" s="325"/>
      <c r="C10" s="325"/>
      <c r="E10" t="s">
        <v>431</v>
      </c>
    </row>
    <row r="11" spans="1:12" ht="15.75" thickBot="1" x14ac:dyDescent="0.3">
      <c r="A11" s="160" t="s">
        <v>0</v>
      </c>
      <c r="B11" s="161" t="s">
        <v>1</v>
      </c>
      <c r="C11" s="161" t="s">
        <v>68</v>
      </c>
      <c r="D11" s="162">
        <v>45697</v>
      </c>
      <c r="E11" s="162">
        <v>45739</v>
      </c>
      <c r="F11" s="162"/>
      <c r="G11" s="162"/>
      <c r="H11" s="289"/>
      <c r="I11" s="290"/>
      <c r="J11" s="641"/>
      <c r="K11" s="159" t="s">
        <v>2</v>
      </c>
    </row>
    <row r="12" spans="1:12" x14ac:dyDescent="0.25">
      <c r="A12" s="76">
        <v>1</v>
      </c>
      <c r="B12" s="834" t="s">
        <v>175</v>
      </c>
      <c r="C12" s="34">
        <v>3888</v>
      </c>
      <c r="D12" s="835">
        <v>300</v>
      </c>
      <c r="E12" s="835">
        <v>278</v>
      </c>
      <c r="F12" s="27"/>
      <c r="G12" s="27"/>
      <c r="H12" s="27"/>
      <c r="I12" s="27"/>
      <c r="J12" s="85"/>
      <c r="K12" s="294" t="e">
        <f t="shared" ref="K12:K21" si="0">LARGE(D12:J12,1)+LARGE(D12:J12,2)+LARGE(D12:J12,3)</f>
        <v>#NUM!</v>
      </c>
    </row>
    <row r="13" spans="1:12" x14ac:dyDescent="0.25">
      <c r="A13" s="76">
        <v>2</v>
      </c>
      <c r="B13" s="28" t="s">
        <v>174</v>
      </c>
      <c r="C13" s="37">
        <v>7027</v>
      </c>
      <c r="D13" s="835">
        <v>299</v>
      </c>
      <c r="E13" s="835"/>
      <c r="F13" s="80"/>
      <c r="G13" s="27"/>
      <c r="H13" s="80"/>
      <c r="I13" s="80"/>
      <c r="J13" s="294"/>
      <c r="K13" s="294" t="e">
        <f t="shared" si="0"/>
        <v>#NUM!</v>
      </c>
    </row>
    <row r="14" spans="1:12" x14ac:dyDescent="0.25">
      <c r="A14" s="76">
        <v>3</v>
      </c>
      <c r="B14" s="28" t="s">
        <v>90</v>
      </c>
      <c r="C14" s="37">
        <v>2208</v>
      </c>
      <c r="D14" s="707">
        <v>296</v>
      </c>
      <c r="E14" s="707">
        <v>288</v>
      </c>
      <c r="F14" s="154"/>
      <c r="G14" s="27"/>
      <c r="H14" s="154"/>
      <c r="I14" s="154"/>
      <c r="J14" s="277"/>
      <c r="K14" s="294" t="e">
        <f t="shared" si="0"/>
        <v>#NUM!</v>
      </c>
    </row>
    <row r="15" spans="1:12" x14ac:dyDescent="0.25">
      <c r="A15" s="76">
        <v>4</v>
      </c>
      <c r="B15" s="834" t="s">
        <v>198</v>
      </c>
      <c r="C15" s="34">
        <v>5110</v>
      </c>
      <c r="D15" s="836">
        <v>272</v>
      </c>
      <c r="E15" s="836">
        <v>270</v>
      </c>
      <c r="F15" s="277"/>
      <c r="G15" s="85"/>
      <c r="H15" s="277"/>
      <c r="I15" s="277"/>
      <c r="J15" s="277"/>
      <c r="K15" s="294" t="e">
        <f t="shared" si="0"/>
        <v>#NUM!</v>
      </c>
    </row>
    <row r="16" spans="1:12" x14ac:dyDescent="0.25">
      <c r="A16" s="76">
        <v>5</v>
      </c>
      <c r="B16" s="8"/>
      <c r="C16" s="37"/>
      <c r="D16" s="835"/>
      <c r="E16" s="835"/>
      <c r="F16" s="80"/>
      <c r="G16" s="27"/>
      <c r="H16" s="80"/>
      <c r="I16" s="80"/>
      <c r="J16" s="294"/>
      <c r="K16" s="294" t="e">
        <f t="shared" si="0"/>
        <v>#NUM!</v>
      </c>
    </row>
    <row r="17" spans="1:11" x14ac:dyDescent="0.25">
      <c r="A17" s="76">
        <v>6</v>
      </c>
      <c r="B17" s="129"/>
      <c r="C17" s="129"/>
      <c r="D17" s="82"/>
      <c r="E17" s="82"/>
      <c r="F17" s="154"/>
      <c r="G17" s="27"/>
      <c r="H17" s="154"/>
      <c r="I17" s="154"/>
      <c r="J17" s="277"/>
      <c r="K17" s="294" t="e">
        <f t="shared" si="0"/>
        <v>#NUM!</v>
      </c>
    </row>
    <row r="18" spans="1:11" x14ac:dyDescent="0.25">
      <c r="A18" s="76">
        <v>7</v>
      </c>
      <c r="B18" s="642"/>
      <c r="C18" s="642"/>
      <c r="D18" s="148"/>
      <c r="E18" s="82"/>
      <c r="F18" s="158"/>
      <c r="G18" s="148"/>
      <c r="H18" s="158"/>
      <c r="I18" s="158"/>
      <c r="J18" s="154"/>
      <c r="K18" s="294" t="e">
        <f t="shared" si="0"/>
        <v>#NUM!</v>
      </c>
    </row>
    <row r="19" spans="1:11" x14ac:dyDescent="0.25">
      <c r="A19" s="76">
        <v>8</v>
      </c>
      <c r="B19" s="129"/>
      <c r="C19" s="129"/>
      <c r="D19" s="27"/>
      <c r="E19" s="27"/>
      <c r="F19" s="80"/>
      <c r="G19" s="27"/>
      <c r="H19" s="80"/>
      <c r="I19" s="80"/>
      <c r="J19" s="80"/>
      <c r="K19" s="294" t="e">
        <f t="shared" si="0"/>
        <v>#NUM!</v>
      </c>
    </row>
    <row r="20" spans="1:11" x14ac:dyDescent="0.25">
      <c r="A20" s="76">
        <v>9</v>
      </c>
      <c r="B20" s="129"/>
      <c r="C20" s="129"/>
      <c r="D20" s="153"/>
      <c r="E20" s="128"/>
      <c r="F20" s="153"/>
      <c r="G20" s="514"/>
      <c r="H20" s="153"/>
      <c r="I20" s="153"/>
      <c r="J20" s="644"/>
      <c r="K20" s="294" t="e">
        <f t="shared" si="0"/>
        <v>#NUM!</v>
      </c>
    </row>
    <row r="21" spans="1:11" x14ac:dyDescent="0.25">
      <c r="A21" s="76">
        <v>10</v>
      </c>
      <c r="B21" s="129"/>
      <c r="C21" s="129"/>
      <c r="D21" s="82"/>
      <c r="E21" s="82"/>
      <c r="F21" s="154"/>
      <c r="G21" s="27"/>
      <c r="H21" s="154"/>
      <c r="I21" s="154"/>
      <c r="J21" s="277"/>
      <c r="K21" s="294" t="e">
        <f t="shared" si="0"/>
        <v>#NUM!</v>
      </c>
    </row>
    <row r="22" spans="1:11" x14ac:dyDescent="0.25">
      <c r="A22" s="329"/>
      <c r="B22" s="330"/>
      <c r="C22" s="330"/>
      <c r="D22" s="331"/>
      <c r="E22" s="331"/>
      <c r="F22" s="332"/>
      <c r="G22" s="276"/>
      <c r="H22" s="332"/>
      <c r="I22" s="332"/>
      <c r="J22" s="332"/>
      <c r="K22" s="333"/>
    </row>
    <row r="23" spans="1:11" x14ac:dyDescent="0.25">
      <c r="A23" s="329"/>
      <c r="B23" s="330"/>
      <c r="C23" s="330"/>
      <c r="D23" s="331"/>
      <c r="E23" s="331"/>
      <c r="F23" s="332"/>
      <c r="G23" s="276"/>
      <c r="H23" s="332"/>
      <c r="I23" s="332"/>
      <c r="J23" s="332"/>
      <c r="K23" s="333"/>
    </row>
    <row r="24" spans="1:11" ht="26.25" x14ac:dyDescent="0.4">
      <c r="A24" s="329"/>
      <c r="B24" s="1" t="s">
        <v>53</v>
      </c>
      <c r="C24" s="330"/>
      <c r="D24" s="331"/>
      <c r="F24" s="1"/>
    </row>
    <row r="25" spans="1:11" ht="15.75" thickBot="1" x14ac:dyDescent="0.3">
      <c r="A25" s="329"/>
      <c r="B25" s="330"/>
      <c r="C25" s="330"/>
      <c r="D25" s="331"/>
      <c r="E25" s="331"/>
      <c r="F25" s="332"/>
      <c r="G25" s="276"/>
      <c r="H25" s="332"/>
      <c r="I25" s="332"/>
      <c r="J25" s="332"/>
      <c r="K25" s="333"/>
    </row>
    <row r="26" spans="1:11" ht="15.75" thickBot="1" x14ac:dyDescent="0.3">
      <c r="A26" s="329"/>
      <c r="B26" s="330"/>
      <c r="C26" s="330"/>
      <c r="D26" s="331"/>
      <c r="E26" s="467" t="s">
        <v>431</v>
      </c>
      <c r="G26" s="467"/>
      <c r="H26" s="332"/>
      <c r="I26" s="332"/>
      <c r="J26" s="332"/>
      <c r="K26" s="333"/>
    </row>
    <row r="27" spans="1:11" ht="15.75" thickBot="1" x14ac:dyDescent="0.3">
      <c r="A27" s="160" t="s">
        <v>0</v>
      </c>
      <c r="B27" s="161" t="s">
        <v>1</v>
      </c>
      <c r="C27" s="161" t="s">
        <v>68</v>
      </c>
      <c r="D27" s="289">
        <v>45697</v>
      </c>
      <c r="E27" s="290">
        <v>45739</v>
      </c>
      <c r="F27" s="468"/>
      <c r="G27" s="290"/>
      <c r="H27" s="468"/>
      <c r="I27" s="290"/>
      <c r="J27" s="641"/>
      <c r="K27" s="159" t="s">
        <v>2</v>
      </c>
    </row>
    <row r="28" spans="1:11" x14ac:dyDescent="0.25">
      <c r="A28" s="76">
        <v>1</v>
      </c>
      <c r="B28" s="834" t="s">
        <v>169</v>
      </c>
      <c r="C28" s="34">
        <v>4990</v>
      </c>
      <c r="D28" s="835">
        <v>285</v>
      </c>
      <c r="E28" s="835">
        <v>277</v>
      </c>
      <c r="F28" s="27"/>
      <c r="G28" s="27"/>
      <c r="H28" s="27"/>
      <c r="I28" s="27"/>
      <c r="J28" s="85"/>
      <c r="K28" s="294" t="e">
        <f>LARGE(D28:J28,1)+LARGE(D28:J28,2)+LARGE(D28:J28,3)</f>
        <v>#NUM!</v>
      </c>
    </row>
    <row r="29" spans="1:11" x14ac:dyDescent="0.25">
      <c r="A29" s="76">
        <v>2</v>
      </c>
      <c r="B29" s="28" t="s">
        <v>95</v>
      </c>
      <c r="C29" s="37">
        <v>2146</v>
      </c>
      <c r="D29" s="835"/>
      <c r="E29" s="837">
        <v>278</v>
      </c>
      <c r="F29" s="294"/>
      <c r="G29" s="27"/>
      <c r="H29" s="80"/>
      <c r="I29" s="80"/>
      <c r="J29" s="294"/>
      <c r="K29" s="294" t="e">
        <f t="shared" ref="K29:K38" si="1">LARGE(D29:J29,1)+LARGE(D29:J29,2)+LARGE(D29:J29,3)</f>
        <v>#NUM!</v>
      </c>
    </row>
    <row r="30" spans="1:11" x14ac:dyDescent="0.25">
      <c r="A30" s="76">
        <v>3</v>
      </c>
      <c r="B30" s="28" t="s">
        <v>168</v>
      </c>
      <c r="C30" s="37">
        <v>4862</v>
      </c>
      <c r="D30" s="835"/>
      <c r="E30" s="835">
        <v>256</v>
      </c>
      <c r="F30" s="27"/>
      <c r="G30" s="27"/>
      <c r="H30" s="82"/>
      <c r="I30" s="82"/>
      <c r="J30" s="75"/>
      <c r="K30" s="294" t="e">
        <f t="shared" si="1"/>
        <v>#NUM!</v>
      </c>
    </row>
    <row r="31" spans="1:11" x14ac:dyDescent="0.25">
      <c r="A31" s="76">
        <v>4</v>
      </c>
      <c r="B31" s="143"/>
      <c r="C31" s="143"/>
      <c r="D31" s="27"/>
      <c r="E31" s="82"/>
      <c r="F31" s="82"/>
      <c r="G31" s="27"/>
      <c r="H31" s="27"/>
      <c r="I31" s="27"/>
      <c r="J31" s="85"/>
      <c r="K31" s="294" t="e">
        <f t="shared" si="1"/>
        <v>#NUM!</v>
      </c>
    </row>
    <row r="32" spans="1:11" x14ac:dyDescent="0.25">
      <c r="A32" s="76">
        <v>5</v>
      </c>
      <c r="B32" s="129"/>
      <c r="C32" s="129"/>
      <c r="D32" s="27"/>
      <c r="E32" s="27"/>
      <c r="F32" s="27"/>
      <c r="G32" s="27"/>
      <c r="H32" s="27"/>
      <c r="I32" s="27"/>
      <c r="J32" s="85"/>
      <c r="K32" s="294" t="e">
        <f t="shared" si="1"/>
        <v>#NUM!</v>
      </c>
    </row>
    <row r="33" spans="1:11" x14ac:dyDescent="0.25">
      <c r="A33" s="76">
        <v>6</v>
      </c>
      <c r="B33" s="142"/>
      <c r="C33" s="142"/>
      <c r="D33" s="82"/>
      <c r="E33" s="82"/>
      <c r="F33" s="82"/>
      <c r="G33" s="82"/>
      <c r="H33" s="82"/>
      <c r="I33" s="82"/>
      <c r="J33" s="75"/>
      <c r="K33" s="294" t="e">
        <f t="shared" si="1"/>
        <v>#NUM!</v>
      </c>
    </row>
    <row r="34" spans="1:11" x14ac:dyDescent="0.25">
      <c r="A34" s="76">
        <v>7</v>
      </c>
      <c r="B34" s="143"/>
      <c r="C34" s="143"/>
      <c r="D34" s="27"/>
      <c r="E34" s="82"/>
      <c r="F34" s="82"/>
      <c r="G34" s="27"/>
      <c r="H34" s="27"/>
      <c r="I34" s="27"/>
      <c r="J34" s="85"/>
      <c r="K34" s="294" t="e">
        <f t="shared" si="1"/>
        <v>#NUM!</v>
      </c>
    </row>
    <row r="35" spans="1:11" x14ac:dyDescent="0.25">
      <c r="A35" s="76">
        <v>8</v>
      </c>
      <c r="B35" s="143"/>
      <c r="C35" s="143"/>
      <c r="D35" s="27"/>
      <c r="E35" s="27"/>
      <c r="F35" s="27"/>
      <c r="G35" s="27"/>
      <c r="H35" s="27"/>
      <c r="I35" s="27"/>
      <c r="J35" s="85"/>
      <c r="K35" s="294" t="e">
        <f t="shared" si="1"/>
        <v>#NUM!</v>
      </c>
    </row>
    <row r="36" spans="1:11" x14ac:dyDescent="0.25">
      <c r="A36" s="76">
        <v>9</v>
      </c>
      <c r="B36" s="129"/>
      <c r="C36" s="129"/>
      <c r="D36" s="82"/>
      <c r="E36" s="82"/>
      <c r="F36" s="154"/>
      <c r="G36" s="27"/>
      <c r="H36" s="154"/>
      <c r="I36" s="154"/>
      <c r="J36" s="277"/>
      <c r="K36" s="294" t="e">
        <f t="shared" si="1"/>
        <v>#NUM!</v>
      </c>
    </row>
    <row r="37" spans="1:11" x14ac:dyDescent="0.25">
      <c r="A37" s="76">
        <v>10</v>
      </c>
      <c r="B37" s="129"/>
      <c r="C37" s="129"/>
      <c r="D37" s="82"/>
      <c r="E37" s="82"/>
      <c r="F37" s="154"/>
      <c r="G37" s="27"/>
      <c r="H37" s="154"/>
      <c r="I37" s="154"/>
      <c r="J37" s="277"/>
      <c r="K37" s="294" t="e">
        <f t="shared" si="1"/>
        <v>#NUM!</v>
      </c>
    </row>
    <row r="38" spans="1:11" x14ac:dyDescent="0.25">
      <c r="A38" s="76">
        <v>11</v>
      </c>
      <c r="B38" s="129"/>
      <c r="C38" s="129"/>
      <c r="D38" s="82"/>
      <c r="E38" s="82"/>
      <c r="F38" s="154"/>
      <c r="G38" s="27"/>
      <c r="H38" s="154"/>
      <c r="I38" s="154"/>
      <c r="J38" s="277"/>
      <c r="K38" s="294" t="e">
        <f t="shared" si="1"/>
        <v>#NUM!</v>
      </c>
    </row>
    <row r="39" spans="1:11" x14ac:dyDescent="0.25">
      <c r="A39" s="329"/>
      <c r="B39" s="330"/>
      <c r="C39" s="330"/>
      <c r="D39" s="331"/>
      <c r="E39" s="331"/>
      <c r="F39" s="332"/>
      <c r="G39" s="276"/>
      <c r="H39" s="332"/>
      <c r="I39" s="332"/>
      <c r="J39" s="332"/>
      <c r="K39" s="333"/>
    </row>
    <row r="40" spans="1:11" x14ac:dyDescent="0.25">
      <c r="A40" s="329"/>
      <c r="B40" s="330"/>
      <c r="C40" s="330"/>
      <c r="D40" s="331"/>
      <c r="E40" s="331"/>
      <c r="F40" s="332"/>
      <c r="G40" s="276"/>
      <c r="H40" s="332"/>
      <c r="I40" s="332"/>
      <c r="J40" s="332"/>
      <c r="K40" s="333"/>
    </row>
    <row r="41" spans="1:11" x14ac:dyDescent="0.25">
      <c r="A41" s="329"/>
      <c r="B41" s="330"/>
      <c r="C41" s="330"/>
      <c r="D41" s="331"/>
      <c r="E41" s="331"/>
      <c r="F41" s="332"/>
      <c r="G41" s="276"/>
      <c r="H41" s="332"/>
      <c r="I41" s="332"/>
      <c r="J41" s="332"/>
      <c r="K41" s="333"/>
    </row>
    <row r="42" spans="1:11" ht="26.25" x14ac:dyDescent="0.4">
      <c r="A42" s="329"/>
      <c r="B42" s="1" t="s">
        <v>65</v>
      </c>
      <c r="C42" s="330"/>
      <c r="D42" s="331"/>
      <c r="F42" s="1"/>
    </row>
    <row r="43" spans="1:11" x14ac:dyDescent="0.25">
      <c r="A43" s="329"/>
      <c r="B43" s="330"/>
      <c r="C43" s="330"/>
      <c r="D43" s="331"/>
      <c r="E43" s="331"/>
      <c r="F43" s="332"/>
      <c r="G43" s="276"/>
      <c r="H43" s="332"/>
      <c r="I43" s="332"/>
      <c r="J43" s="332"/>
      <c r="K43" s="333"/>
    </row>
    <row r="44" spans="1:11" ht="15.75" thickBot="1" x14ac:dyDescent="0.3">
      <c r="A44" s="329"/>
      <c r="B44" s="330"/>
      <c r="C44" s="330"/>
      <c r="D44" s="331"/>
      <c r="E44" s="331"/>
      <c r="F44" s="332"/>
      <c r="G44" s="276"/>
      <c r="H44" s="332"/>
      <c r="I44" s="332"/>
      <c r="J44" s="332"/>
      <c r="K44" s="333"/>
    </row>
    <row r="45" spans="1:11" ht="15.75" thickBot="1" x14ac:dyDescent="0.3">
      <c r="A45" s="160" t="s">
        <v>0</v>
      </c>
      <c r="B45" s="161" t="s">
        <v>1</v>
      </c>
      <c r="C45" s="161" t="s">
        <v>68</v>
      </c>
      <c r="D45" s="162"/>
      <c r="E45" s="162"/>
      <c r="F45" s="162"/>
      <c r="G45" s="162"/>
      <c r="H45" s="289"/>
      <c r="I45" s="290"/>
      <c r="J45" s="641"/>
      <c r="K45" s="159" t="s">
        <v>2</v>
      </c>
    </row>
    <row r="46" spans="1:11" x14ac:dyDescent="0.25">
      <c r="A46" s="76">
        <v>1</v>
      </c>
      <c r="B46" s="767"/>
      <c r="C46" s="767"/>
      <c r="D46" s="19"/>
      <c r="E46" s="19"/>
      <c r="F46" s="19"/>
      <c r="G46" s="19"/>
      <c r="H46" s="19"/>
      <c r="I46" s="19"/>
      <c r="J46" s="284"/>
      <c r="K46" s="710" t="e">
        <f>LARGE(D46:J46,1)+LARGE(D46:J46,2)+LARGE(D46:J46,3)</f>
        <v>#NUM!</v>
      </c>
    </row>
    <row r="47" spans="1:11" x14ac:dyDescent="0.25">
      <c r="A47" s="76">
        <v>2</v>
      </c>
      <c r="B47" s="143"/>
      <c r="C47" s="143"/>
      <c r="D47" s="27"/>
      <c r="E47" s="62"/>
      <c r="F47" s="62"/>
      <c r="G47" s="27"/>
      <c r="H47" s="62"/>
      <c r="I47" s="27"/>
      <c r="J47" s="85"/>
      <c r="K47" s="294" t="e">
        <f t="shared" ref="K47:K53" si="2">LARGE(D47:J47,1)+LARGE(D47:J47,2)+LARGE(D47:J47,3)</f>
        <v>#NUM!</v>
      </c>
    </row>
    <row r="48" spans="1:11" x14ac:dyDescent="0.25">
      <c r="A48" s="76">
        <v>3</v>
      </c>
      <c r="B48" s="143"/>
      <c r="C48" s="143"/>
      <c r="D48" s="27"/>
      <c r="E48" s="62"/>
      <c r="F48" s="79"/>
      <c r="G48" s="27"/>
      <c r="H48" s="62"/>
      <c r="I48" s="27"/>
      <c r="J48" s="85"/>
      <c r="K48" s="294" t="e">
        <f t="shared" si="2"/>
        <v>#NUM!</v>
      </c>
    </row>
    <row r="49" spans="1:11" x14ac:dyDescent="0.25">
      <c r="A49" s="76">
        <v>4</v>
      </c>
      <c r="B49" s="143"/>
      <c r="C49" s="143"/>
      <c r="D49" s="27"/>
      <c r="E49" s="62"/>
      <c r="F49" s="79"/>
      <c r="G49" s="27"/>
      <c r="H49" s="62"/>
      <c r="I49" s="27"/>
      <c r="J49" s="85"/>
      <c r="K49" s="294" t="e">
        <f t="shared" si="2"/>
        <v>#NUM!</v>
      </c>
    </row>
    <row r="50" spans="1:11" x14ac:dyDescent="0.25">
      <c r="A50" s="76">
        <v>5</v>
      </c>
      <c r="B50" s="143"/>
      <c r="C50" s="143"/>
      <c r="D50" s="62"/>
      <c r="E50" s="62"/>
      <c r="F50" s="27"/>
      <c r="G50" s="27"/>
      <c r="H50" s="62"/>
      <c r="I50" s="27"/>
      <c r="J50" s="27"/>
      <c r="K50" s="294" t="e">
        <f t="shared" si="2"/>
        <v>#NUM!</v>
      </c>
    </row>
    <row r="51" spans="1:11" x14ac:dyDescent="0.25">
      <c r="A51" s="76">
        <v>6</v>
      </c>
      <c r="B51" s="143"/>
      <c r="C51" s="143"/>
      <c r="D51" s="62"/>
      <c r="E51" s="62"/>
      <c r="F51" s="27"/>
      <c r="G51" s="27"/>
      <c r="H51" s="62"/>
      <c r="I51" s="27"/>
      <c r="J51" s="27"/>
      <c r="K51" s="294" t="e">
        <f t="shared" si="2"/>
        <v>#NUM!</v>
      </c>
    </row>
    <row r="52" spans="1:11" x14ac:dyDescent="0.25">
      <c r="A52" s="76">
        <v>7</v>
      </c>
      <c r="B52" s="143"/>
      <c r="C52" s="143"/>
      <c r="D52" s="62"/>
      <c r="E52" s="62"/>
      <c r="F52" s="62"/>
      <c r="G52" s="27"/>
      <c r="H52" s="62"/>
      <c r="I52" s="27"/>
      <c r="J52" s="27"/>
      <c r="K52" s="294" t="e">
        <f t="shared" si="2"/>
        <v>#NUM!</v>
      </c>
    </row>
    <row r="53" spans="1:11" x14ac:dyDescent="0.25">
      <c r="A53" s="76">
        <v>8</v>
      </c>
      <c r="B53" s="129"/>
      <c r="C53" s="129"/>
      <c r="D53" s="2"/>
      <c r="E53" s="2"/>
      <c r="F53" s="2"/>
      <c r="G53" s="2"/>
      <c r="H53" s="2"/>
      <c r="I53" s="2"/>
      <c r="J53" s="20"/>
      <c r="K53" s="294" t="e">
        <f t="shared" si="2"/>
        <v>#NUM!</v>
      </c>
    </row>
  </sheetData>
  <sortState xmlns:xlrd2="http://schemas.microsoft.com/office/spreadsheetml/2017/richdata2" ref="A12:K17">
    <sortCondition descending="1" ref="K12:K17"/>
  </sortState>
  <mergeCells count="5">
    <mergeCell ref="A1:B3"/>
    <mergeCell ref="A4:B4"/>
    <mergeCell ref="A5:B5"/>
    <mergeCell ref="A6:B7"/>
    <mergeCell ref="D1:K7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0099"/>
    <pageSetUpPr fitToPage="1"/>
  </sheetPr>
  <dimension ref="A1:V150"/>
  <sheetViews>
    <sheetView zoomScaleNormal="100" workbookViewId="0">
      <selection activeCell="H130" sqref="H130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1.140625" customWidth="1"/>
    <col min="4" max="19" width="10.140625" customWidth="1"/>
    <col min="20" max="20" width="11.5703125" style="7" customWidth="1"/>
    <col min="249" max="249" width="5.7109375" bestFit="1" customWidth="1"/>
    <col min="250" max="250" width="37.28515625" bestFit="1" customWidth="1"/>
    <col min="251" max="269" width="8" customWidth="1"/>
    <col min="270" max="270" width="8.5703125" customWidth="1"/>
    <col min="271" max="274" width="8" customWidth="1"/>
    <col min="275" max="275" width="7.28515625" customWidth="1"/>
    <col min="276" max="276" width="10.7109375" customWidth="1"/>
    <col min="505" max="505" width="5.7109375" bestFit="1" customWidth="1"/>
    <col min="506" max="506" width="37.28515625" bestFit="1" customWidth="1"/>
    <col min="507" max="525" width="8" customWidth="1"/>
    <col min="526" max="526" width="8.5703125" customWidth="1"/>
    <col min="527" max="530" width="8" customWidth="1"/>
    <col min="531" max="531" width="7.28515625" customWidth="1"/>
    <col min="532" max="532" width="10.7109375" customWidth="1"/>
    <col min="761" max="761" width="5.7109375" bestFit="1" customWidth="1"/>
    <col min="762" max="762" width="37.28515625" bestFit="1" customWidth="1"/>
    <col min="763" max="781" width="8" customWidth="1"/>
    <col min="782" max="782" width="8.5703125" customWidth="1"/>
    <col min="783" max="786" width="8" customWidth="1"/>
    <col min="787" max="787" width="7.28515625" customWidth="1"/>
    <col min="788" max="788" width="10.7109375" customWidth="1"/>
    <col min="1017" max="1017" width="5.7109375" bestFit="1" customWidth="1"/>
    <col min="1018" max="1018" width="37.28515625" bestFit="1" customWidth="1"/>
    <col min="1019" max="1037" width="8" customWidth="1"/>
    <col min="1038" max="1038" width="8.5703125" customWidth="1"/>
    <col min="1039" max="1042" width="8" customWidth="1"/>
    <col min="1043" max="1043" width="7.28515625" customWidth="1"/>
    <col min="1044" max="1044" width="10.7109375" customWidth="1"/>
    <col min="1273" max="1273" width="5.7109375" bestFit="1" customWidth="1"/>
    <col min="1274" max="1274" width="37.28515625" bestFit="1" customWidth="1"/>
    <col min="1275" max="1293" width="8" customWidth="1"/>
    <col min="1294" max="1294" width="8.5703125" customWidth="1"/>
    <col min="1295" max="1298" width="8" customWidth="1"/>
    <col min="1299" max="1299" width="7.28515625" customWidth="1"/>
    <col min="1300" max="1300" width="10.7109375" customWidth="1"/>
    <col min="1529" max="1529" width="5.7109375" bestFit="1" customWidth="1"/>
    <col min="1530" max="1530" width="37.28515625" bestFit="1" customWidth="1"/>
    <col min="1531" max="1549" width="8" customWidth="1"/>
    <col min="1550" max="1550" width="8.5703125" customWidth="1"/>
    <col min="1551" max="1554" width="8" customWidth="1"/>
    <col min="1555" max="1555" width="7.28515625" customWidth="1"/>
    <col min="1556" max="1556" width="10.7109375" customWidth="1"/>
    <col min="1785" max="1785" width="5.7109375" bestFit="1" customWidth="1"/>
    <col min="1786" max="1786" width="37.28515625" bestFit="1" customWidth="1"/>
    <col min="1787" max="1805" width="8" customWidth="1"/>
    <col min="1806" max="1806" width="8.5703125" customWidth="1"/>
    <col min="1807" max="1810" width="8" customWidth="1"/>
    <col min="1811" max="1811" width="7.28515625" customWidth="1"/>
    <col min="1812" max="1812" width="10.7109375" customWidth="1"/>
    <col min="2041" max="2041" width="5.7109375" bestFit="1" customWidth="1"/>
    <col min="2042" max="2042" width="37.28515625" bestFit="1" customWidth="1"/>
    <col min="2043" max="2061" width="8" customWidth="1"/>
    <col min="2062" max="2062" width="8.5703125" customWidth="1"/>
    <col min="2063" max="2066" width="8" customWidth="1"/>
    <col min="2067" max="2067" width="7.28515625" customWidth="1"/>
    <col min="2068" max="2068" width="10.7109375" customWidth="1"/>
    <col min="2297" max="2297" width="5.7109375" bestFit="1" customWidth="1"/>
    <col min="2298" max="2298" width="37.28515625" bestFit="1" customWidth="1"/>
    <col min="2299" max="2317" width="8" customWidth="1"/>
    <col min="2318" max="2318" width="8.5703125" customWidth="1"/>
    <col min="2319" max="2322" width="8" customWidth="1"/>
    <col min="2323" max="2323" width="7.28515625" customWidth="1"/>
    <col min="2324" max="2324" width="10.7109375" customWidth="1"/>
    <col min="2553" max="2553" width="5.7109375" bestFit="1" customWidth="1"/>
    <col min="2554" max="2554" width="37.28515625" bestFit="1" customWidth="1"/>
    <col min="2555" max="2573" width="8" customWidth="1"/>
    <col min="2574" max="2574" width="8.5703125" customWidth="1"/>
    <col min="2575" max="2578" width="8" customWidth="1"/>
    <col min="2579" max="2579" width="7.28515625" customWidth="1"/>
    <col min="2580" max="2580" width="10.7109375" customWidth="1"/>
    <col min="2809" max="2809" width="5.7109375" bestFit="1" customWidth="1"/>
    <col min="2810" max="2810" width="37.28515625" bestFit="1" customWidth="1"/>
    <col min="2811" max="2829" width="8" customWidth="1"/>
    <col min="2830" max="2830" width="8.5703125" customWidth="1"/>
    <col min="2831" max="2834" width="8" customWidth="1"/>
    <col min="2835" max="2835" width="7.28515625" customWidth="1"/>
    <col min="2836" max="2836" width="10.7109375" customWidth="1"/>
    <col min="3065" max="3065" width="5.7109375" bestFit="1" customWidth="1"/>
    <col min="3066" max="3066" width="37.28515625" bestFit="1" customWidth="1"/>
    <col min="3067" max="3085" width="8" customWidth="1"/>
    <col min="3086" max="3086" width="8.5703125" customWidth="1"/>
    <col min="3087" max="3090" width="8" customWidth="1"/>
    <col min="3091" max="3091" width="7.28515625" customWidth="1"/>
    <col min="3092" max="3092" width="10.7109375" customWidth="1"/>
    <col min="3321" max="3321" width="5.7109375" bestFit="1" customWidth="1"/>
    <col min="3322" max="3322" width="37.28515625" bestFit="1" customWidth="1"/>
    <col min="3323" max="3341" width="8" customWidth="1"/>
    <col min="3342" max="3342" width="8.5703125" customWidth="1"/>
    <col min="3343" max="3346" width="8" customWidth="1"/>
    <col min="3347" max="3347" width="7.28515625" customWidth="1"/>
    <col min="3348" max="3348" width="10.7109375" customWidth="1"/>
    <col min="3577" max="3577" width="5.7109375" bestFit="1" customWidth="1"/>
    <col min="3578" max="3578" width="37.28515625" bestFit="1" customWidth="1"/>
    <col min="3579" max="3597" width="8" customWidth="1"/>
    <col min="3598" max="3598" width="8.5703125" customWidth="1"/>
    <col min="3599" max="3602" width="8" customWidth="1"/>
    <col min="3603" max="3603" width="7.28515625" customWidth="1"/>
    <col min="3604" max="3604" width="10.7109375" customWidth="1"/>
    <col min="3833" max="3833" width="5.7109375" bestFit="1" customWidth="1"/>
    <col min="3834" max="3834" width="37.28515625" bestFit="1" customWidth="1"/>
    <col min="3835" max="3853" width="8" customWidth="1"/>
    <col min="3854" max="3854" width="8.5703125" customWidth="1"/>
    <col min="3855" max="3858" width="8" customWidth="1"/>
    <col min="3859" max="3859" width="7.28515625" customWidth="1"/>
    <col min="3860" max="3860" width="10.7109375" customWidth="1"/>
    <col min="4089" max="4089" width="5.7109375" bestFit="1" customWidth="1"/>
    <col min="4090" max="4090" width="37.28515625" bestFit="1" customWidth="1"/>
    <col min="4091" max="4109" width="8" customWidth="1"/>
    <col min="4110" max="4110" width="8.5703125" customWidth="1"/>
    <col min="4111" max="4114" width="8" customWidth="1"/>
    <col min="4115" max="4115" width="7.28515625" customWidth="1"/>
    <col min="4116" max="4116" width="10.7109375" customWidth="1"/>
    <col min="4345" max="4345" width="5.7109375" bestFit="1" customWidth="1"/>
    <col min="4346" max="4346" width="37.28515625" bestFit="1" customWidth="1"/>
    <col min="4347" max="4365" width="8" customWidth="1"/>
    <col min="4366" max="4366" width="8.5703125" customWidth="1"/>
    <col min="4367" max="4370" width="8" customWidth="1"/>
    <col min="4371" max="4371" width="7.28515625" customWidth="1"/>
    <col min="4372" max="4372" width="10.7109375" customWidth="1"/>
    <col min="4601" max="4601" width="5.7109375" bestFit="1" customWidth="1"/>
    <col min="4602" max="4602" width="37.28515625" bestFit="1" customWidth="1"/>
    <col min="4603" max="4621" width="8" customWidth="1"/>
    <col min="4622" max="4622" width="8.5703125" customWidth="1"/>
    <col min="4623" max="4626" width="8" customWidth="1"/>
    <col min="4627" max="4627" width="7.28515625" customWidth="1"/>
    <col min="4628" max="4628" width="10.7109375" customWidth="1"/>
    <col min="4857" max="4857" width="5.7109375" bestFit="1" customWidth="1"/>
    <col min="4858" max="4858" width="37.28515625" bestFit="1" customWidth="1"/>
    <col min="4859" max="4877" width="8" customWidth="1"/>
    <col min="4878" max="4878" width="8.5703125" customWidth="1"/>
    <col min="4879" max="4882" width="8" customWidth="1"/>
    <col min="4883" max="4883" width="7.28515625" customWidth="1"/>
    <col min="4884" max="4884" width="10.7109375" customWidth="1"/>
    <col min="5113" max="5113" width="5.7109375" bestFit="1" customWidth="1"/>
    <col min="5114" max="5114" width="37.28515625" bestFit="1" customWidth="1"/>
    <col min="5115" max="5133" width="8" customWidth="1"/>
    <col min="5134" max="5134" width="8.5703125" customWidth="1"/>
    <col min="5135" max="5138" width="8" customWidth="1"/>
    <col min="5139" max="5139" width="7.28515625" customWidth="1"/>
    <col min="5140" max="5140" width="10.7109375" customWidth="1"/>
    <col min="5369" max="5369" width="5.7109375" bestFit="1" customWidth="1"/>
    <col min="5370" max="5370" width="37.28515625" bestFit="1" customWidth="1"/>
    <col min="5371" max="5389" width="8" customWidth="1"/>
    <col min="5390" max="5390" width="8.5703125" customWidth="1"/>
    <col min="5391" max="5394" width="8" customWidth="1"/>
    <col min="5395" max="5395" width="7.28515625" customWidth="1"/>
    <col min="5396" max="5396" width="10.7109375" customWidth="1"/>
    <col min="5625" max="5625" width="5.7109375" bestFit="1" customWidth="1"/>
    <col min="5626" max="5626" width="37.28515625" bestFit="1" customWidth="1"/>
    <col min="5627" max="5645" width="8" customWidth="1"/>
    <col min="5646" max="5646" width="8.5703125" customWidth="1"/>
    <col min="5647" max="5650" width="8" customWidth="1"/>
    <col min="5651" max="5651" width="7.28515625" customWidth="1"/>
    <col min="5652" max="5652" width="10.7109375" customWidth="1"/>
    <col min="5881" max="5881" width="5.7109375" bestFit="1" customWidth="1"/>
    <col min="5882" max="5882" width="37.28515625" bestFit="1" customWidth="1"/>
    <col min="5883" max="5901" width="8" customWidth="1"/>
    <col min="5902" max="5902" width="8.5703125" customWidth="1"/>
    <col min="5903" max="5906" width="8" customWidth="1"/>
    <col min="5907" max="5907" width="7.28515625" customWidth="1"/>
    <col min="5908" max="5908" width="10.7109375" customWidth="1"/>
    <col min="6137" max="6137" width="5.7109375" bestFit="1" customWidth="1"/>
    <col min="6138" max="6138" width="37.28515625" bestFit="1" customWidth="1"/>
    <col min="6139" max="6157" width="8" customWidth="1"/>
    <col min="6158" max="6158" width="8.5703125" customWidth="1"/>
    <col min="6159" max="6162" width="8" customWidth="1"/>
    <col min="6163" max="6163" width="7.28515625" customWidth="1"/>
    <col min="6164" max="6164" width="10.7109375" customWidth="1"/>
    <col min="6393" max="6393" width="5.7109375" bestFit="1" customWidth="1"/>
    <col min="6394" max="6394" width="37.28515625" bestFit="1" customWidth="1"/>
    <col min="6395" max="6413" width="8" customWidth="1"/>
    <col min="6414" max="6414" width="8.5703125" customWidth="1"/>
    <col min="6415" max="6418" width="8" customWidth="1"/>
    <col min="6419" max="6419" width="7.28515625" customWidth="1"/>
    <col min="6420" max="6420" width="10.7109375" customWidth="1"/>
    <col min="6649" max="6649" width="5.7109375" bestFit="1" customWidth="1"/>
    <col min="6650" max="6650" width="37.28515625" bestFit="1" customWidth="1"/>
    <col min="6651" max="6669" width="8" customWidth="1"/>
    <col min="6670" max="6670" width="8.5703125" customWidth="1"/>
    <col min="6671" max="6674" width="8" customWidth="1"/>
    <col min="6675" max="6675" width="7.28515625" customWidth="1"/>
    <col min="6676" max="6676" width="10.7109375" customWidth="1"/>
    <col min="6905" max="6905" width="5.7109375" bestFit="1" customWidth="1"/>
    <col min="6906" max="6906" width="37.28515625" bestFit="1" customWidth="1"/>
    <col min="6907" max="6925" width="8" customWidth="1"/>
    <col min="6926" max="6926" width="8.5703125" customWidth="1"/>
    <col min="6927" max="6930" width="8" customWidth="1"/>
    <col min="6931" max="6931" width="7.28515625" customWidth="1"/>
    <col min="6932" max="6932" width="10.7109375" customWidth="1"/>
    <col min="7161" max="7161" width="5.7109375" bestFit="1" customWidth="1"/>
    <col min="7162" max="7162" width="37.28515625" bestFit="1" customWidth="1"/>
    <col min="7163" max="7181" width="8" customWidth="1"/>
    <col min="7182" max="7182" width="8.5703125" customWidth="1"/>
    <col min="7183" max="7186" width="8" customWidth="1"/>
    <col min="7187" max="7187" width="7.28515625" customWidth="1"/>
    <col min="7188" max="7188" width="10.7109375" customWidth="1"/>
    <col min="7417" max="7417" width="5.7109375" bestFit="1" customWidth="1"/>
    <col min="7418" max="7418" width="37.28515625" bestFit="1" customWidth="1"/>
    <col min="7419" max="7437" width="8" customWidth="1"/>
    <col min="7438" max="7438" width="8.5703125" customWidth="1"/>
    <col min="7439" max="7442" width="8" customWidth="1"/>
    <col min="7443" max="7443" width="7.28515625" customWidth="1"/>
    <col min="7444" max="7444" width="10.7109375" customWidth="1"/>
    <col min="7673" max="7673" width="5.7109375" bestFit="1" customWidth="1"/>
    <col min="7674" max="7674" width="37.28515625" bestFit="1" customWidth="1"/>
    <col min="7675" max="7693" width="8" customWidth="1"/>
    <col min="7694" max="7694" width="8.5703125" customWidth="1"/>
    <col min="7695" max="7698" width="8" customWidth="1"/>
    <col min="7699" max="7699" width="7.28515625" customWidth="1"/>
    <col min="7700" max="7700" width="10.7109375" customWidth="1"/>
    <col min="7929" max="7929" width="5.7109375" bestFit="1" customWidth="1"/>
    <col min="7930" max="7930" width="37.28515625" bestFit="1" customWidth="1"/>
    <col min="7931" max="7949" width="8" customWidth="1"/>
    <col min="7950" max="7950" width="8.5703125" customWidth="1"/>
    <col min="7951" max="7954" width="8" customWidth="1"/>
    <col min="7955" max="7955" width="7.28515625" customWidth="1"/>
    <col min="7956" max="7956" width="10.7109375" customWidth="1"/>
    <col min="8185" max="8185" width="5.7109375" bestFit="1" customWidth="1"/>
    <col min="8186" max="8186" width="37.28515625" bestFit="1" customWidth="1"/>
    <col min="8187" max="8205" width="8" customWidth="1"/>
    <col min="8206" max="8206" width="8.5703125" customWidth="1"/>
    <col min="8207" max="8210" width="8" customWidth="1"/>
    <col min="8211" max="8211" width="7.28515625" customWidth="1"/>
    <col min="8212" max="8212" width="10.7109375" customWidth="1"/>
    <col min="8441" max="8441" width="5.7109375" bestFit="1" customWidth="1"/>
    <col min="8442" max="8442" width="37.28515625" bestFit="1" customWidth="1"/>
    <col min="8443" max="8461" width="8" customWidth="1"/>
    <col min="8462" max="8462" width="8.5703125" customWidth="1"/>
    <col min="8463" max="8466" width="8" customWidth="1"/>
    <col min="8467" max="8467" width="7.28515625" customWidth="1"/>
    <col min="8468" max="8468" width="10.7109375" customWidth="1"/>
    <col min="8697" max="8697" width="5.7109375" bestFit="1" customWidth="1"/>
    <col min="8698" max="8698" width="37.28515625" bestFit="1" customWidth="1"/>
    <col min="8699" max="8717" width="8" customWidth="1"/>
    <col min="8718" max="8718" width="8.5703125" customWidth="1"/>
    <col min="8719" max="8722" width="8" customWidth="1"/>
    <col min="8723" max="8723" width="7.28515625" customWidth="1"/>
    <col min="8724" max="8724" width="10.7109375" customWidth="1"/>
    <col min="8953" max="8953" width="5.7109375" bestFit="1" customWidth="1"/>
    <col min="8954" max="8954" width="37.28515625" bestFit="1" customWidth="1"/>
    <col min="8955" max="8973" width="8" customWidth="1"/>
    <col min="8974" max="8974" width="8.5703125" customWidth="1"/>
    <col min="8975" max="8978" width="8" customWidth="1"/>
    <col min="8979" max="8979" width="7.28515625" customWidth="1"/>
    <col min="8980" max="8980" width="10.7109375" customWidth="1"/>
    <col min="9209" max="9209" width="5.7109375" bestFit="1" customWidth="1"/>
    <col min="9210" max="9210" width="37.28515625" bestFit="1" customWidth="1"/>
    <col min="9211" max="9229" width="8" customWidth="1"/>
    <col min="9230" max="9230" width="8.5703125" customWidth="1"/>
    <col min="9231" max="9234" width="8" customWidth="1"/>
    <col min="9235" max="9235" width="7.28515625" customWidth="1"/>
    <col min="9236" max="9236" width="10.7109375" customWidth="1"/>
    <col min="9465" max="9465" width="5.7109375" bestFit="1" customWidth="1"/>
    <col min="9466" max="9466" width="37.28515625" bestFit="1" customWidth="1"/>
    <col min="9467" max="9485" width="8" customWidth="1"/>
    <col min="9486" max="9486" width="8.5703125" customWidth="1"/>
    <col min="9487" max="9490" width="8" customWidth="1"/>
    <col min="9491" max="9491" width="7.28515625" customWidth="1"/>
    <col min="9492" max="9492" width="10.7109375" customWidth="1"/>
    <col min="9721" max="9721" width="5.7109375" bestFit="1" customWidth="1"/>
    <col min="9722" max="9722" width="37.28515625" bestFit="1" customWidth="1"/>
    <col min="9723" max="9741" width="8" customWidth="1"/>
    <col min="9742" max="9742" width="8.5703125" customWidth="1"/>
    <col min="9743" max="9746" width="8" customWidth="1"/>
    <col min="9747" max="9747" width="7.28515625" customWidth="1"/>
    <col min="9748" max="9748" width="10.7109375" customWidth="1"/>
    <col min="9977" max="9977" width="5.7109375" bestFit="1" customWidth="1"/>
    <col min="9978" max="9978" width="37.28515625" bestFit="1" customWidth="1"/>
    <col min="9979" max="9997" width="8" customWidth="1"/>
    <col min="9998" max="9998" width="8.5703125" customWidth="1"/>
    <col min="9999" max="10002" width="8" customWidth="1"/>
    <col min="10003" max="10003" width="7.28515625" customWidth="1"/>
    <col min="10004" max="10004" width="10.7109375" customWidth="1"/>
    <col min="10233" max="10233" width="5.7109375" bestFit="1" customWidth="1"/>
    <col min="10234" max="10234" width="37.28515625" bestFit="1" customWidth="1"/>
    <col min="10235" max="10253" width="8" customWidth="1"/>
    <col min="10254" max="10254" width="8.5703125" customWidth="1"/>
    <col min="10255" max="10258" width="8" customWidth="1"/>
    <col min="10259" max="10259" width="7.28515625" customWidth="1"/>
    <col min="10260" max="10260" width="10.7109375" customWidth="1"/>
    <col min="10489" max="10489" width="5.7109375" bestFit="1" customWidth="1"/>
    <col min="10490" max="10490" width="37.28515625" bestFit="1" customWidth="1"/>
    <col min="10491" max="10509" width="8" customWidth="1"/>
    <col min="10510" max="10510" width="8.5703125" customWidth="1"/>
    <col min="10511" max="10514" width="8" customWidth="1"/>
    <col min="10515" max="10515" width="7.28515625" customWidth="1"/>
    <col min="10516" max="10516" width="10.7109375" customWidth="1"/>
    <col min="10745" max="10745" width="5.7109375" bestFit="1" customWidth="1"/>
    <col min="10746" max="10746" width="37.28515625" bestFit="1" customWidth="1"/>
    <col min="10747" max="10765" width="8" customWidth="1"/>
    <col min="10766" max="10766" width="8.5703125" customWidth="1"/>
    <col min="10767" max="10770" width="8" customWidth="1"/>
    <col min="10771" max="10771" width="7.28515625" customWidth="1"/>
    <col min="10772" max="10772" width="10.7109375" customWidth="1"/>
    <col min="11001" max="11001" width="5.7109375" bestFit="1" customWidth="1"/>
    <col min="11002" max="11002" width="37.28515625" bestFit="1" customWidth="1"/>
    <col min="11003" max="11021" width="8" customWidth="1"/>
    <col min="11022" max="11022" width="8.5703125" customWidth="1"/>
    <col min="11023" max="11026" width="8" customWidth="1"/>
    <col min="11027" max="11027" width="7.28515625" customWidth="1"/>
    <col min="11028" max="11028" width="10.7109375" customWidth="1"/>
    <col min="11257" max="11257" width="5.7109375" bestFit="1" customWidth="1"/>
    <col min="11258" max="11258" width="37.28515625" bestFit="1" customWidth="1"/>
    <col min="11259" max="11277" width="8" customWidth="1"/>
    <col min="11278" max="11278" width="8.5703125" customWidth="1"/>
    <col min="11279" max="11282" width="8" customWidth="1"/>
    <col min="11283" max="11283" width="7.28515625" customWidth="1"/>
    <col min="11284" max="11284" width="10.7109375" customWidth="1"/>
    <col min="11513" max="11513" width="5.7109375" bestFit="1" customWidth="1"/>
    <col min="11514" max="11514" width="37.28515625" bestFit="1" customWidth="1"/>
    <col min="11515" max="11533" width="8" customWidth="1"/>
    <col min="11534" max="11534" width="8.5703125" customWidth="1"/>
    <col min="11535" max="11538" width="8" customWidth="1"/>
    <col min="11539" max="11539" width="7.28515625" customWidth="1"/>
    <col min="11540" max="11540" width="10.7109375" customWidth="1"/>
    <col min="11769" max="11769" width="5.7109375" bestFit="1" customWidth="1"/>
    <col min="11770" max="11770" width="37.28515625" bestFit="1" customWidth="1"/>
    <col min="11771" max="11789" width="8" customWidth="1"/>
    <col min="11790" max="11790" width="8.5703125" customWidth="1"/>
    <col min="11791" max="11794" width="8" customWidth="1"/>
    <col min="11795" max="11795" width="7.28515625" customWidth="1"/>
    <col min="11796" max="11796" width="10.7109375" customWidth="1"/>
    <col min="12025" max="12025" width="5.7109375" bestFit="1" customWidth="1"/>
    <col min="12026" max="12026" width="37.28515625" bestFit="1" customWidth="1"/>
    <col min="12027" max="12045" width="8" customWidth="1"/>
    <col min="12046" max="12046" width="8.5703125" customWidth="1"/>
    <col min="12047" max="12050" width="8" customWidth="1"/>
    <col min="12051" max="12051" width="7.28515625" customWidth="1"/>
    <col min="12052" max="12052" width="10.7109375" customWidth="1"/>
    <col min="12281" max="12281" width="5.7109375" bestFit="1" customWidth="1"/>
    <col min="12282" max="12282" width="37.28515625" bestFit="1" customWidth="1"/>
    <col min="12283" max="12301" width="8" customWidth="1"/>
    <col min="12302" max="12302" width="8.5703125" customWidth="1"/>
    <col min="12303" max="12306" width="8" customWidth="1"/>
    <col min="12307" max="12307" width="7.28515625" customWidth="1"/>
    <col min="12308" max="12308" width="10.7109375" customWidth="1"/>
    <col min="12537" max="12537" width="5.7109375" bestFit="1" customWidth="1"/>
    <col min="12538" max="12538" width="37.28515625" bestFit="1" customWidth="1"/>
    <col min="12539" max="12557" width="8" customWidth="1"/>
    <col min="12558" max="12558" width="8.5703125" customWidth="1"/>
    <col min="12559" max="12562" width="8" customWidth="1"/>
    <col min="12563" max="12563" width="7.28515625" customWidth="1"/>
    <col min="12564" max="12564" width="10.7109375" customWidth="1"/>
    <col min="12793" max="12793" width="5.7109375" bestFit="1" customWidth="1"/>
    <col min="12794" max="12794" width="37.28515625" bestFit="1" customWidth="1"/>
    <col min="12795" max="12813" width="8" customWidth="1"/>
    <col min="12814" max="12814" width="8.5703125" customWidth="1"/>
    <col min="12815" max="12818" width="8" customWidth="1"/>
    <col min="12819" max="12819" width="7.28515625" customWidth="1"/>
    <col min="12820" max="12820" width="10.7109375" customWidth="1"/>
    <col min="13049" max="13049" width="5.7109375" bestFit="1" customWidth="1"/>
    <col min="13050" max="13050" width="37.28515625" bestFit="1" customWidth="1"/>
    <col min="13051" max="13069" width="8" customWidth="1"/>
    <col min="13070" max="13070" width="8.5703125" customWidth="1"/>
    <col min="13071" max="13074" width="8" customWidth="1"/>
    <col min="13075" max="13075" width="7.28515625" customWidth="1"/>
    <col min="13076" max="13076" width="10.7109375" customWidth="1"/>
    <col min="13305" max="13305" width="5.7109375" bestFit="1" customWidth="1"/>
    <col min="13306" max="13306" width="37.28515625" bestFit="1" customWidth="1"/>
    <col min="13307" max="13325" width="8" customWidth="1"/>
    <col min="13326" max="13326" width="8.5703125" customWidth="1"/>
    <col min="13327" max="13330" width="8" customWidth="1"/>
    <col min="13331" max="13331" width="7.28515625" customWidth="1"/>
    <col min="13332" max="13332" width="10.7109375" customWidth="1"/>
    <col min="13561" max="13561" width="5.7109375" bestFit="1" customWidth="1"/>
    <col min="13562" max="13562" width="37.28515625" bestFit="1" customWidth="1"/>
    <col min="13563" max="13581" width="8" customWidth="1"/>
    <col min="13582" max="13582" width="8.5703125" customWidth="1"/>
    <col min="13583" max="13586" width="8" customWidth="1"/>
    <col min="13587" max="13587" width="7.28515625" customWidth="1"/>
    <col min="13588" max="13588" width="10.7109375" customWidth="1"/>
    <col min="13817" max="13817" width="5.7109375" bestFit="1" customWidth="1"/>
    <col min="13818" max="13818" width="37.28515625" bestFit="1" customWidth="1"/>
    <col min="13819" max="13837" width="8" customWidth="1"/>
    <col min="13838" max="13838" width="8.5703125" customWidth="1"/>
    <col min="13839" max="13842" width="8" customWidth="1"/>
    <col min="13843" max="13843" width="7.28515625" customWidth="1"/>
    <col min="13844" max="13844" width="10.7109375" customWidth="1"/>
    <col min="14073" max="14073" width="5.7109375" bestFit="1" customWidth="1"/>
    <col min="14074" max="14074" width="37.28515625" bestFit="1" customWidth="1"/>
    <col min="14075" max="14093" width="8" customWidth="1"/>
    <col min="14094" max="14094" width="8.5703125" customWidth="1"/>
    <col min="14095" max="14098" width="8" customWidth="1"/>
    <col min="14099" max="14099" width="7.28515625" customWidth="1"/>
    <col min="14100" max="14100" width="10.7109375" customWidth="1"/>
    <col min="14329" max="14329" width="5.7109375" bestFit="1" customWidth="1"/>
    <col min="14330" max="14330" width="37.28515625" bestFit="1" customWidth="1"/>
    <col min="14331" max="14349" width="8" customWidth="1"/>
    <col min="14350" max="14350" width="8.5703125" customWidth="1"/>
    <col min="14351" max="14354" width="8" customWidth="1"/>
    <col min="14355" max="14355" width="7.28515625" customWidth="1"/>
    <col min="14356" max="14356" width="10.7109375" customWidth="1"/>
    <col min="14585" max="14585" width="5.7109375" bestFit="1" customWidth="1"/>
    <col min="14586" max="14586" width="37.28515625" bestFit="1" customWidth="1"/>
    <col min="14587" max="14605" width="8" customWidth="1"/>
    <col min="14606" max="14606" width="8.5703125" customWidth="1"/>
    <col min="14607" max="14610" width="8" customWidth="1"/>
    <col min="14611" max="14611" width="7.28515625" customWidth="1"/>
    <col min="14612" max="14612" width="10.7109375" customWidth="1"/>
    <col min="14841" max="14841" width="5.7109375" bestFit="1" customWidth="1"/>
    <col min="14842" max="14842" width="37.28515625" bestFit="1" customWidth="1"/>
    <col min="14843" max="14861" width="8" customWidth="1"/>
    <col min="14862" max="14862" width="8.5703125" customWidth="1"/>
    <col min="14863" max="14866" width="8" customWidth="1"/>
    <col min="14867" max="14867" width="7.28515625" customWidth="1"/>
    <col min="14868" max="14868" width="10.7109375" customWidth="1"/>
    <col min="15097" max="15097" width="5.7109375" bestFit="1" customWidth="1"/>
    <col min="15098" max="15098" width="37.28515625" bestFit="1" customWidth="1"/>
    <col min="15099" max="15117" width="8" customWidth="1"/>
    <col min="15118" max="15118" width="8.5703125" customWidth="1"/>
    <col min="15119" max="15122" width="8" customWidth="1"/>
    <col min="15123" max="15123" width="7.28515625" customWidth="1"/>
    <col min="15124" max="15124" width="10.7109375" customWidth="1"/>
    <col min="15353" max="15353" width="5.7109375" bestFit="1" customWidth="1"/>
    <col min="15354" max="15354" width="37.28515625" bestFit="1" customWidth="1"/>
    <col min="15355" max="15373" width="8" customWidth="1"/>
    <col min="15374" max="15374" width="8.5703125" customWidth="1"/>
    <col min="15375" max="15378" width="8" customWidth="1"/>
    <col min="15379" max="15379" width="7.28515625" customWidth="1"/>
    <col min="15380" max="15380" width="10.7109375" customWidth="1"/>
    <col min="15609" max="15609" width="5.7109375" bestFit="1" customWidth="1"/>
    <col min="15610" max="15610" width="37.28515625" bestFit="1" customWidth="1"/>
    <col min="15611" max="15629" width="8" customWidth="1"/>
    <col min="15630" max="15630" width="8.5703125" customWidth="1"/>
    <col min="15631" max="15634" width="8" customWidth="1"/>
    <col min="15635" max="15635" width="7.28515625" customWidth="1"/>
    <col min="15636" max="15636" width="10.7109375" customWidth="1"/>
    <col min="15865" max="15865" width="5.7109375" bestFit="1" customWidth="1"/>
    <col min="15866" max="15866" width="37.28515625" bestFit="1" customWidth="1"/>
    <col min="15867" max="15885" width="8" customWidth="1"/>
    <col min="15886" max="15886" width="8.5703125" customWidth="1"/>
    <col min="15887" max="15890" width="8" customWidth="1"/>
    <col min="15891" max="15891" width="7.28515625" customWidth="1"/>
    <col min="15892" max="15892" width="10.7109375" customWidth="1"/>
    <col min="16121" max="16121" width="5.7109375" bestFit="1" customWidth="1"/>
    <col min="16122" max="16122" width="37.28515625" bestFit="1" customWidth="1"/>
    <col min="16123" max="16141" width="8" customWidth="1"/>
    <col min="16142" max="16142" width="8.5703125" customWidth="1"/>
    <col min="16143" max="16146" width="8" customWidth="1"/>
    <col min="16147" max="16147" width="7.28515625" customWidth="1"/>
    <col min="16148" max="16148" width="10.7109375" customWidth="1"/>
  </cols>
  <sheetData>
    <row r="1" spans="1:20" ht="15" customHeight="1" x14ac:dyDescent="0.25">
      <c r="A1" s="779" t="s">
        <v>88</v>
      </c>
      <c r="B1" s="779"/>
      <c r="C1" s="338"/>
      <c r="D1" s="774"/>
      <c r="E1" s="774"/>
      <c r="F1" s="774"/>
      <c r="G1" s="774"/>
      <c r="H1" s="774"/>
      <c r="I1" s="774"/>
      <c r="J1" s="774"/>
      <c r="M1" s="189"/>
    </row>
    <row r="2" spans="1:20" ht="21" customHeight="1" x14ac:dyDescent="0.25">
      <c r="A2" s="779"/>
      <c r="B2" s="779"/>
      <c r="C2" s="338"/>
      <c r="D2" s="774"/>
      <c r="E2" s="774"/>
      <c r="F2" s="774"/>
      <c r="G2" s="774"/>
      <c r="H2" s="774"/>
      <c r="I2" s="774"/>
      <c r="J2" s="774"/>
    </row>
    <row r="3" spans="1:20" ht="12" customHeight="1" x14ac:dyDescent="0.4">
      <c r="A3" s="779"/>
      <c r="B3" s="779"/>
      <c r="C3" s="338"/>
      <c r="D3" s="774"/>
      <c r="E3" s="774"/>
      <c r="F3" s="774"/>
      <c r="G3" s="774"/>
      <c r="H3" s="774"/>
      <c r="I3" s="774"/>
      <c r="J3" s="774"/>
      <c r="K3" s="16"/>
      <c r="L3" s="16"/>
      <c r="M3" s="16"/>
      <c r="N3" s="16"/>
      <c r="O3" s="16"/>
      <c r="P3" s="16"/>
      <c r="Q3" s="16"/>
      <c r="R3" s="16"/>
      <c r="S3" s="16"/>
      <c r="T3" s="15"/>
    </row>
    <row r="4" spans="1:20" ht="26.25" x14ac:dyDescent="0.25">
      <c r="A4" s="780" t="s">
        <v>48</v>
      </c>
      <c r="B4" s="780"/>
      <c r="C4" s="339"/>
      <c r="D4" s="774"/>
      <c r="E4" s="774"/>
      <c r="F4" s="774"/>
      <c r="G4" s="774"/>
      <c r="H4" s="774"/>
      <c r="I4" s="774"/>
      <c r="J4" s="774"/>
      <c r="K4" s="164"/>
      <c r="L4" s="165"/>
      <c r="M4" s="165"/>
      <c r="N4" s="165"/>
      <c r="O4" s="165"/>
      <c r="P4" s="165"/>
      <c r="Q4" s="165"/>
      <c r="R4" s="165"/>
      <c r="S4" s="165"/>
      <c r="T4" s="165"/>
    </row>
    <row r="5" spans="1:20" s="5" customFormat="1" ht="15" customHeight="1" x14ac:dyDescent="0.25">
      <c r="A5" s="781" t="s">
        <v>34</v>
      </c>
      <c r="B5" s="781"/>
      <c r="C5" s="340"/>
      <c r="D5" s="774"/>
      <c r="E5" s="774"/>
      <c r="F5" s="774"/>
      <c r="G5" s="774"/>
      <c r="H5" s="774"/>
      <c r="I5" s="774"/>
      <c r="J5" s="774"/>
    </row>
    <row r="6" spans="1:20" s="5" customFormat="1" ht="15" customHeight="1" x14ac:dyDescent="0.2">
      <c r="A6" s="782" t="s">
        <v>35</v>
      </c>
      <c r="B6" s="782"/>
      <c r="C6" s="325"/>
      <c r="D6" s="774"/>
      <c r="E6" s="774"/>
      <c r="F6" s="774"/>
      <c r="G6" s="774"/>
      <c r="H6" s="774"/>
      <c r="I6" s="774"/>
      <c r="J6" s="774"/>
    </row>
    <row r="7" spans="1:20" s="5" customFormat="1" ht="15" customHeight="1" x14ac:dyDescent="0.2">
      <c r="A7" s="783"/>
      <c r="B7" s="783"/>
      <c r="C7" s="347"/>
      <c r="D7" s="775"/>
      <c r="E7" s="775"/>
      <c r="F7" s="775"/>
      <c r="G7" s="775"/>
      <c r="H7" s="775"/>
      <c r="I7" s="775"/>
      <c r="J7" s="775"/>
    </row>
    <row r="8" spans="1:20" s="5" customFormat="1" ht="17.100000000000001" customHeight="1" thickBot="1" x14ac:dyDescent="0.3">
      <c r="A8" s="787" t="s">
        <v>19</v>
      </c>
      <c r="B8" s="788"/>
      <c r="C8" s="358"/>
      <c r="D8" s="44"/>
      <c r="E8" s="14"/>
      <c r="F8" s="14"/>
      <c r="G8" s="14"/>
      <c r="H8" s="13"/>
      <c r="I8" s="14"/>
      <c r="J8" s="14"/>
    </row>
    <row r="9" spans="1:20" s="5" customFormat="1" ht="15" customHeight="1" thickBot="1" x14ac:dyDescent="0.25">
      <c r="A9" s="399" t="s">
        <v>3</v>
      </c>
      <c r="B9" s="399" t="s">
        <v>4</v>
      </c>
      <c r="C9" s="399" t="s">
        <v>68</v>
      </c>
      <c r="D9" s="367">
        <v>45676</v>
      </c>
      <c r="E9" s="367">
        <v>45704</v>
      </c>
      <c r="F9" s="367">
        <v>45711</v>
      </c>
      <c r="G9" s="367">
        <v>45739</v>
      </c>
      <c r="H9" s="367"/>
      <c r="I9" s="367"/>
      <c r="J9" s="367"/>
      <c r="K9" s="367"/>
      <c r="L9" s="367"/>
      <c r="M9" s="367"/>
      <c r="N9" s="367"/>
      <c r="O9" s="367"/>
      <c r="P9" s="367"/>
      <c r="Q9" s="367"/>
      <c r="R9" s="367"/>
      <c r="S9" s="367"/>
      <c r="T9" s="398" t="s">
        <v>2</v>
      </c>
    </row>
    <row r="10" spans="1:20" s="5" customFormat="1" ht="15" customHeight="1" x14ac:dyDescent="0.2">
      <c r="A10" s="768">
        <v>1</v>
      </c>
      <c r="B10" s="799" t="s">
        <v>150</v>
      </c>
      <c r="C10" s="304">
        <v>2157</v>
      </c>
      <c r="D10" s="805">
        <v>528</v>
      </c>
      <c r="E10" s="806">
        <v>546</v>
      </c>
      <c r="F10" s="806"/>
      <c r="G10" s="304">
        <v>554</v>
      </c>
      <c r="H10" s="806"/>
      <c r="I10" s="806"/>
      <c r="J10" s="806"/>
      <c r="K10" s="806"/>
      <c r="L10" s="806"/>
      <c r="M10" s="806"/>
      <c r="N10" s="806"/>
      <c r="O10" s="807"/>
      <c r="P10" s="807"/>
      <c r="Q10" s="807"/>
      <c r="R10" s="807"/>
      <c r="S10" s="807"/>
      <c r="T10" s="809">
        <f>(LARGE(D10:S10,1)+LARGE(D10:S10,2)+LARGE(D10:S10,3))</f>
        <v>1628</v>
      </c>
    </row>
    <row r="11" spans="1:20" s="5" customFormat="1" ht="15" customHeight="1" x14ac:dyDescent="0.2">
      <c r="A11" s="769">
        <v>2</v>
      </c>
      <c r="B11" s="726" t="s">
        <v>271</v>
      </c>
      <c r="C11" s="123">
        <v>1809</v>
      </c>
      <c r="D11" s="172"/>
      <c r="E11" s="804">
        <v>540</v>
      </c>
      <c r="F11" s="804">
        <v>529</v>
      </c>
      <c r="G11" s="644">
        <v>530</v>
      </c>
      <c r="H11" s="644"/>
      <c r="I11" s="644"/>
      <c r="J11" s="644"/>
      <c r="K11" s="428"/>
      <c r="L11" s="428"/>
      <c r="M11" s="429"/>
      <c r="N11" s="429"/>
      <c r="O11" s="429"/>
      <c r="P11" s="429"/>
      <c r="Q11" s="429"/>
      <c r="R11" s="429"/>
      <c r="S11" s="429"/>
      <c r="T11" s="646">
        <f>(LARGE(D11:S11,1)+LARGE(D11:S11,2)+LARGE(D11:S11,3))</f>
        <v>1599</v>
      </c>
    </row>
    <row r="12" spans="1:20" s="5" customFormat="1" ht="15" customHeight="1" x14ac:dyDescent="0.2">
      <c r="A12" s="769">
        <v>3</v>
      </c>
      <c r="B12" s="634" t="s">
        <v>108</v>
      </c>
      <c r="C12" s="104">
        <v>6610</v>
      </c>
      <c r="D12" s="171"/>
      <c r="E12" s="73">
        <v>510</v>
      </c>
      <c r="F12" s="73">
        <v>523</v>
      </c>
      <c r="G12" s="73">
        <v>528</v>
      </c>
      <c r="H12" s="73"/>
      <c r="I12" s="155"/>
      <c r="J12" s="155"/>
      <c r="K12" s="171"/>
      <c r="L12" s="171"/>
      <c r="M12" s="186"/>
      <c r="N12" s="186"/>
      <c r="O12" s="186"/>
      <c r="P12" s="185"/>
      <c r="Q12" s="185"/>
      <c r="R12" s="185"/>
      <c r="S12" s="185"/>
      <c r="T12" s="646">
        <f>(LARGE(D12:S12,1)+LARGE(D12:S12,2)+LARGE(D12:S12,3))</f>
        <v>1561</v>
      </c>
    </row>
    <row r="13" spans="1:20" s="5" customFormat="1" ht="15" customHeight="1" x14ac:dyDescent="0.2">
      <c r="A13" s="769">
        <v>4</v>
      </c>
      <c r="B13" s="634" t="s">
        <v>179</v>
      </c>
      <c r="C13" s="104">
        <v>7237</v>
      </c>
      <c r="D13" s="171">
        <v>500</v>
      </c>
      <c r="E13" s="174">
        <v>505</v>
      </c>
      <c r="F13" s="174"/>
      <c r="G13" s="174">
        <v>540</v>
      </c>
      <c r="H13" s="174"/>
      <c r="I13" s="174"/>
      <c r="J13" s="174"/>
      <c r="K13" s="174"/>
      <c r="L13" s="174"/>
      <c r="M13" s="185"/>
      <c r="N13" s="185"/>
      <c r="O13" s="185"/>
      <c r="P13" s="185"/>
      <c r="Q13" s="185"/>
      <c r="R13" s="185"/>
      <c r="S13" s="185"/>
      <c r="T13" s="646">
        <f>(LARGE(D13:S13,1)+LARGE(D13:S13,2)+LARGE(D13:S13,3))</f>
        <v>1545</v>
      </c>
    </row>
    <row r="14" spans="1:20" s="5" customFormat="1" ht="15" customHeight="1" x14ac:dyDescent="0.2">
      <c r="A14" s="769">
        <v>5</v>
      </c>
      <c r="B14" s="634" t="s">
        <v>199</v>
      </c>
      <c r="C14" s="104">
        <v>1929</v>
      </c>
      <c r="D14" s="171"/>
      <c r="E14" s="73">
        <v>566</v>
      </c>
      <c r="F14" s="73"/>
      <c r="G14" s="73">
        <v>568</v>
      </c>
      <c r="H14" s="73"/>
      <c r="I14" s="155"/>
      <c r="J14" s="155"/>
      <c r="K14" s="171"/>
      <c r="L14" s="171"/>
      <c r="M14" s="186"/>
      <c r="N14" s="186"/>
      <c r="O14" s="186"/>
      <c r="P14" s="186"/>
      <c r="Q14" s="186"/>
      <c r="R14" s="186"/>
      <c r="S14" s="186"/>
      <c r="T14" s="646" t="e">
        <f>(LARGE(D14:S14,1)+LARGE(D14:S14,2)+LARGE(D14:S14,3))</f>
        <v>#NUM!</v>
      </c>
    </row>
    <row r="15" spans="1:20" s="5" customFormat="1" ht="15" customHeight="1" x14ac:dyDescent="0.2">
      <c r="A15" s="769">
        <v>6</v>
      </c>
      <c r="B15" s="727" t="s">
        <v>272</v>
      </c>
      <c r="C15" s="771">
        <v>2590</v>
      </c>
      <c r="D15" s="171"/>
      <c r="E15" s="73">
        <v>495</v>
      </c>
      <c r="F15" s="73">
        <v>487</v>
      </c>
      <c r="G15" s="73"/>
      <c r="H15" s="73"/>
      <c r="I15" s="174"/>
      <c r="J15" s="174"/>
      <c r="K15" s="174"/>
      <c r="L15" s="174"/>
      <c r="M15" s="185"/>
      <c r="N15" s="185"/>
      <c r="O15" s="185"/>
      <c r="P15" s="185"/>
      <c r="Q15" s="185"/>
      <c r="R15" s="185"/>
      <c r="S15" s="185"/>
      <c r="T15" s="646" t="e">
        <f t="shared" ref="T10:T26" si="0">(LARGE(D15:S15,1)+LARGE(D15:S15,2)+LARGE(D15:S15,3))</f>
        <v>#NUM!</v>
      </c>
    </row>
    <row r="16" spans="1:20" s="5" customFormat="1" ht="15" customHeight="1" x14ac:dyDescent="0.2">
      <c r="A16" s="769">
        <v>7</v>
      </c>
      <c r="B16" s="728" t="s">
        <v>160</v>
      </c>
      <c r="C16" s="771">
        <v>2348</v>
      </c>
      <c r="D16" s="174"/>
      <c r="E16" s="73"/>
      <c r="F16" s="73">
        <v>534</v>
      </c>
      <c r="G16" s="73">
        <v>548</v>
      </c>
      <c r="H16" s="73"/>
      <c r="I16" s="73"/>
      <c r="J16" s="155"/>
      <c r="K16" s="171"/>
      <c r="L16" s="171"/>
      <c r="M16" s="186"/>
      <c r="N16" s="186"/>
      <c r="O16" s="186"/>
      <c r="P16" s="185"/>
      <c r="Q16" s="185"/>
      <c r="R16" s="185"/>
      <c r="S16" s="185"/>
      <c r="T16" s="646" t="e">
        <f t="shared" si="0"/>
        <v>#NUM!</v>
      </c>
    </row>
    <row r="17" spans="1:20" s="5" customFormat="1" ht="15" customHeight="1" x14ac:dyDescent="0.2">
      <c r="A17" s="769">
        <v>8</v>
      </c>
      <c r="B17" s="727" t="s">
        <v>225</v>
      </c>
      <c r="C17" s="771">
        <v>3738</v>
      </c>
      <c r="D17" s="178"/>
      <c r="E17" s="73"/>
      <c r="F17" s="73">
        <v>504</v>
      </c>
      <c r="G17" s="73">
        <v>509</v>
      </c>
      <c r="H17" s="73"/>
      <c r="I17" s="155"/>
      <c r="J17" s="155"/>
      <c r="K17" s="171"/>
      <c r="L17" s="171"/>
      <c r="M17" s="186"/>
      <c r="N17" s="186"/>
      <c r="O17" s="186"/>
      <c r="P17" s="185"/>
      <c r="Q17" s="185"/>
      <c r="R17" s="185"/>
      <c r="S17" s="185"/>
      <c r="T17" s="646" t="e">
        <f t="shared" si="0"/>
        <v>#NUM!</v>
      </c>
    </row>
    <row r="18" spans="1:20" s="5" customFormat="1" ht="15" customHeight="1" x14ac:dyDescent="0.2">
      <c r="A18" s="769">
        <v>9</v>
      </c>
      <c r="B18" s="727" t="s">
        <v>111</v>
      </c>
      <c r="C18" s="771">
        <v>6849</v>
      </c>
      <c r="D18" s="178"/>
      <c r="E18" s="139"/>
      <c r="F18" s="139"/>
      <c r="G18" s="139">
        <v>538</v>
      </c>
      <c r="H18" s="139"/>
      <c r="I18" s="153"/>
      <c r="J18" s="153"/>
      <c r="K18" s="174"/>
      <c r="L18" s="174"/>
      <c r="M18" s="185"/>
      <c r="N18" s="185"/>
      <c r="O18" s="185"/>
      <c r="P18" s="186"/>
      <c r="Q18" s="186"/>
      <c r="R18" s="186"/>
      <c r="S18" s="186"/>
      <c r="T18" s="646" t="e">
        <f t="shared" si="0"/>
        <v>#NUM!</v>
      </c>
    </row>
    <row r="19" spans="1:20" s="5" customFormat="1" ht="15" customHeight="1" x14ac:dyDescent="0.2">
      <c r="A19" s="769">
        <v>10</v>
      </c>
      <c r="B19" s="634" t="s">
        <v>201</v>
      </c>
      <c r="C19" s="104">
        <v>4739</v>
      </c>
      <c r="D19" s="171"/>
      <c r="E19" s="174"/>
      <c r="F19" s="174"/>
      <c r="G19" s="174">
        <v>500</v>
      </c>
      <c r="H19" s="174"/>
      <c r="I19" s="139"/>
      <c r="J19" s="139"/>
      <c r="K19" s="174"/>
      <c r="L19" s="174"/>
      <c r="M19" s="185"/>
      <c r="N19" s="185"/>
      <c r="O19" s="185"/>
      <c r="P19" s="185"/>
      <c r="Q19" s="185"/>
      <c r="R19" s="185"/>
      <c r="S19" s="185"/>
      <c r="T19" s="646" t="e">
        <f t="shared" si="0"/>
        <v>#NUM!</v>
      </c>
    </row>
    <row r="20" spans="1:20" s="5" customFormat="1" ht="15" customHeight="1" x14ac:dyDescent="0.2">
      <c r="A20" s="769">
        <v>11</v>
      </c>
      <c r="B20" s="634" t="s">
        <v>456</v>
      </c>
      <c r="C20" s="104">
        <v>7235</v>
      </c>
      <c r="D20" s="171"/>
      <c r="E20" s="171"/>
      <c r="F20" s="171">
        <v>517</v>
      </c>
      <c r="G20" s="73"/>
      <c r="H20" s="73"/>
      <c r="I20" s="155"/>
      <c r="J20" s="155"/>
      <c r="K20" s="171"/>
      <c r="L20" s="171"/>
      <c r="M20" s="186"/>
      <c r="N20" s="186"/>
      <c r="O20" s="186"/>
      <c r="P20" s="186"/>
      <c r="Q20" s="186"/>
      <c r="R20" s="186"/>
      <c r="S20" s="186"/>
      <c r="T20" s="646" t="e">
        <f t="shared" si="0"/>
        <v>#NUM!</v>
      </c>
    </row>
    <row r="21" spans="1:20" s="5" customFormat="1" ht="15" customHeight="1" x14ac:dyDescent="0.2">
      <c r="A21" s="769">
        <v>12</v>
      </c>
      <c r="B21" s="634"/>
      <c r="C21" s="129"/>
      <c r="D21" s="171"/>
      <c r="E21" s="73"/>
      <c r="F21" s="73"/>
      <c r="G21" s="73"/>
      <c r="H21" s="73"/>
      <c r="I21" s="155"/>
      <c r="J21" s="155"/>
      <c r="K21" s="171"/>
      <c r="L21" s="171"/>
      <c r="M21" s="186"/>
      <c r="N21" s="186"/>
      <c r="O21" s="186"/>
      <c r="P21" s="186"/>
      <c r="Q21" s="186"/>
      <c r="R21" s="186"/>
      <c r="S21" s="186"/>
      <c r="T21" s="646" t="e">
        <f t="shared" si="0"/>
        <v>#NUM!</v>
      </c>
    </row>
    <row r="22" spans="1:20" s="5" customFormat="1" ht="15" customHeight="1" x14ac:dyDescent="0.2">
      <c r="A22" s="769">
        <v>13</v>
      </c>
      <c r="B22" s="634"/>
      <c r="C22" s="129"/>
      <c r="D22" s="171"/>
      <c r="E22" s="73"/>
      <c r="F22" s="73"/>
      <c r="G22" s="73"/>
      <c r="H22" s="73"/>
      <c r="I22" s="171"/>
      <c r="J22" s="171"/>
      <c r="K22" s="171"/>
      <c r="L22" s="171"/>
      <c r="M22" s="186"/>
      <c r="N22" s="186"/>
      <c r="O22" s="186"/>
      <c r="P22" s="186"/>
      <c r="Q22" s="186"/>
      <c r="R22" s="186"/>
      <c r="S22" s="186"/>
      <c r="T22" s="646" t="e">
        <f t="shared" si="0"/>
        <v>#NUM!</v>
      </c>
    </row>
    <row r="23" spans="1:20" s="5" customFormat="1" ht="15" customHeight="1" x14ac:dyDescent="0.2">
      <c r="A23" s="769">
        <v>14</v>
      </c>
      <c r="B23" s="634"/>
      <c r="C23" s="129"/>
      <c r="D23" s="80"/>
      <c r="E23" s="73"/>
      <c r="F23" s="73"/>
      <c r="G23" s="73"/>
      <c r="H23" s="73"/>
      <c r="I23" s="155"/>
      <c r="J23" s="155"/>
      <c r="K23" s="171"/>
      <c r="L23" s="171"/>
      <c r="M23" s="186"/>
      <c r="N23" s="186"/>
      <c r="O23" s="186"/>
      <c r="P23" s="186"/>
      <c r="Q23" s="186"/>
      <c r="R23" s="186"/>
      <c r="S23" s="186"/>
      <c r="T23" s="646" t="e">
        <f t="shared" si="0"/>
        <v>#NUM!</v>
      </c>
    </row>
    <row r="24" spans="1:20" s="5" customFormat="1" ht="15" customHeight="1" x14ac:dyDescent="0.2">
      <c r="A24" s="769">
        <v>15</v>
      </c>
      <c r="B24" s="634"/>
      <c r="C24" s="129"/>
      <c r="D24" s="171"/>
      <c r="E24" s="179"/>
      <c r="F24" s="179"/>
      <c r="G24" s="179"/>
      <c r="H24" s="179"/>
      <c r="I24" s="179"/>
      <c r="J24" s="155"/>
      <c r="K24" s="171"/>
      <c r="L24" s="171"/>
      <c r="M24" s="186"/>
      <c r="N24" s="186"/>
      <c r="O24" s="186"/>
      <c r="P24" s="186"/>
      <c r="Q24" s="186"/>
      <c r="R24" s="186"/>
      <c r="S24" s="186"/>
      <c r="T24" s="646" t="e">
        <f t="shared" si="0"/>
        <v>#NUM!</v>
      </c>
    </row>
    <row r="25" spans="1:20" s="5" customFormat="1" ht="15" customHeight="1" x14ac:dyDescent="0.2">
      <c r="A25" s="769">
        <v>16</v>
      </c>
      <c r="B25" s="729"/>
      <c r="C25" s="180"/>
      <c r="D25" s="73"/>
      <c r="E25" s="181"/>
      <c r="F25" s="181"/>
      <c r="G25" s="181"/>
      <c r="H25" s="181"/>
      <c r="I25" s="181"/>
      <c r="J25" s="155"/>
      <c r="K25" s="171"/>
      <c r="L25" s="171"/>
      <c r="M25" s="186"/>
      <c r="N25" s="186"/>
      <c r="O25" s="186"/>
      <c r="P25" s="186"/>
      <c r="Q25" s="186"/>
      <c r="R25" s="186"/>
      <c r="S25" s="186"/>
      <c r="T25" s="646" t="e">
        <f t="shared" si="0"/>
        <v>#NUM!</v>
      </c>
    </row>
    <row r="26" spans="1:20" s="5" customFormat="1" ht="15" customHeight="1" x14ac:dyDescent="0.2">
      <c r="A26" s="769">
        <v>17</v>
      </c>
      <c r="B26" s="729"/>
      <c r="C26" s="180"/>
      <c r="D26" s="73"/>
      <c r="E26" s="181"/>
      <c r="F26" s="181"/>
      <c r="G26" s="181"/>
      <c r="H26" s="181"/>
      <c r="I26" s="181"/>
      <c r="J26" s="155"/>
      <c r="K26" s="171"/>
      <c r="L26" s="171"/>
      <c r="M26" s="186"/>
      <c r="N26" s="186"/>
      <c r="O26" s="186"/>
      <c r="P26" s="186"/>
      <c r="Q26" s="186"/>
      <c r="R26" s="186"/>
      <c r="S26" s="186"/>
      <c r="T26" s="646" t="e">
        <f t="shared" si="0"/>
        <v>#NUM!</v>
      </c>
    </row>
    <row r="27" spans="1:20" s="5" customFormat="1" ht="15" customHeight="1" x14ac:dyDescent="0.2">
      <c r="A27" s="769">
        <v>18</v>
      </c>
      <c r="B27" s="634"/>
      <c r="C27" s="163"/>
      <c r="D27" s="171"/>
      <c r="E27" s="178"/>
      <c r="F27" s="178"/>
      <c r="G27" s="178"/>
      <c r="H27" s="178"/>
      <c r="I27" s="178"/>
      <c r="J27" s="155"/>
      <c r="K27" s="171"/>
      <c r="L27" s="171"/>
      <c r="M27" s="186"/>
      <c r="N27" s="186"/>
      <c r="O27" s="186"/>
      <c r="P27" s="186"/>
      <c r="Q27" s="186"/>
      <c r="R27" s="186"/>
      <c r="S27" s="186"/>
      <c r="T27" s="646" t="e">
        <f t="shared" ref="T27:T29" si="1">(LARGE(D27:S27,1)+LARGE(D27:S27,2)+LARGE(D27:S27,3))</f>
        <v>#NUM!</v>
      </c>
    </row>
    <row r="28" spans="1:20" s="5" customFormat="1" ht="15" customHeight="1" x14ac:dyDescent="0.2">
      <c r="A28" s="769">
        <v>19</v>
      </c>
      <c r="B28" s="634"/>
      <c r="C28" s="163"/>
      <c r="D28" s="171"/>
      <c r="E28" s="278"/>
      <c r="F28" s="278"/>
      <c r="G28" s="278"/>
      <c r="H28" s="278"/>
      <c r="I28" s="193"/>
      <c r="J28" s="153"/>
      <c r="K28" s="174"/>
      <c r="L28" s="174"/>
      <c r="M28" s="185"/>
      <c r="N28" s="185"/>
      <c r="O28" s="185"/>
      <c r="P28" s="186"/>
      <c r="Q28" s="186"/>
      <c r="R28" s="186"/>
      <c r="S28" s="186"/>
      <c r="T28" s="646" t="e">
        <f t="shared" si="1"/>
        <v>#NUM!</v>
      </c>
    </row>
    <row r="29" spans="1:20" ht="15" customHeight="1" thickBot="1" x14ac:dyDescent="0.3">
      <c r="A29" s="770">
        <v>20</v>
      </c>
      <c r="B29" s="730"/>
      <c r="C29" s="206"/>
      <c r="D29" s="400"/>
      <c r="E29" s="400"/>
      <c r="F29" s="400"/>
      <c r="G29" s="400"/>
      <c r="H29" s="400"/>
      <c r="I29" s="400"/>
      <c r="J29" s="195"/>
      <c r="K29" s="401"/>
      <c r="L29" s="401"/>
      <c r="M29" s="402"/>
      <c r="N29" s="402"/>
      <c r="O29" s="402"/>
      <c r="P29" s="403"/>
      <c r="Q29" s="403"/>
      <c r="R29" s="403"/>
      <c r="S29" s="403"/>
      <c r="T29" s="647" t="e">
        <f t="shared" si="1"/>
        <v>#NUM!</v>
      </c>
    </row>
    <row r="30" spans="1:20" ht="15" customHeight="1" x14ac:dyDescent="0.25">
      <c r="A30" s="334"/>
      <c r="B30" s="285"/>
      <c r="C30" s="285"/>
      <c r="D30" s="47"/>
      <c r="E30" s="47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329"/>
    </row>
    <row r="31" spans="1:20" s="5" customFormat="1" ht="15" customHeight="1" thickBot="1" x14ac:dyDescent="0.25">
      <c r="A31" s="789" t="s">
        <v>56</v>
      </c>
      <c r="B31" s="790"/>
      <c r="C31" s="499"/>
      <c r="D31" s="44"/>
      <c r="E31" s="14"/>
      <c r="F31" s="14"/>
      <c r="G31" s="14"/>
      <c r="H31" s="500"/>
      <c r="I31" s="14"/>
      <c r="J31" s="14"/>
      <c r="K31" s="201"/>
      <c r="L31" s="201"/>
      <c r="M31" s="201"/>
      <c r="N31" s="201"/>
      <c r="O31" s="201"/>
      <c r="P31" s="201"/>
      <c r="Q31" s="201"/>
      <c r="R31" s="201"/>
      <c r="S31" s="201"/>
      <c r="T31" s="201"/>
    </row>
    <row r="32" spans="1:20" s="5" customFormat="1" ht="15" customHeight="1" thickBot="1" x14ac:dyDescent="0.25">
      <c r="A32" s="399" t="s">
        <v>3</v>
      </c>
      <c r="B32" s="187" t="s">
        <v>4</v>
      </c>
      <c r="C32" s="187" t="s">
        <v>68</v>
      </c>
      <c r="D32" s="367">
        <v>45676</v>
      </c>
      <c r="E32" s="367">
        <v>45704</v>
      </c>
      <c r="F32" s="367">
        <v>45711</v>
      </c>
      <c r="G32" s="188">
        <v>45739</v>
      </c>
      <c r="H32" s="188"/>
      <c r="I32" s="188"/>
      <c r="J32" s="188"/>
      <c r="K32" s="367"/>
      <c r="L32" s="188"/>
      <c r="M32" s="188"/>
      <c r="N32" s="188"/>
      <c r="O32" s="188"/>
      <c r="P32" s="188"/>
      <c r="Q32" s="188"/>
      <c r="R32" s="188"/>
      <c r="S32" s="188"/>
      <c r="T32" s="398" t="s">
        <v>2</v>
      </c>
    </row>
    <row r="33" spans="1:20" s="5" customFormat="1" ht="15" customHeight="1" x14ac:dyDescent="0.2">
      <c r="A33" s="361">
        <v>1</v>
      </c>
      <c r="B33" s="799" t="s">
        <v>241</v>
      </c>
      <c r="C33" s="810">
        <v>1799</v>
      </c>
      <c r="D33" s="800">
        <v>519</v>
      </c>
      <c r="E33" s="813">
        <v>520</v>
      </c>
      <c r="F33" s="813">
        <v>510</v>
      </c>
      <c r="G33" s="813">
        <v>491</v>
      </c>
      <c r="H33" s="813"/>
      <c r="I33" s="801"/>
      <c r="J33" s="801"/>
      <c r="K33" s="801"/>
      <c r="L33" s="801"/>
      <c r="M33" s="801"/>
      <c r="N33" s="801"/>
      <c r="O33" s="802"/>
      <c r="P33" s="802"/>
      <c r="Q33" s="802"/>
      <c r="R33" s="802"/>
      <c r="S33" s="802"/>
      <c r="T33" s="803">
        <f>(LARGE(D33:S33,1)+LARGE(D33:S33,2)+LARGE(D33:S33,3))</f>
        <v>1549</v>
      </c>
    </row>
    <row r="34" spans="1:20" s="5" customFormat="1" ht="15" customHeight="1" x14ac:dyDescent="0.2">
      <c r="A34" s="361">
        <v>2</v>
      </c>
      <c r="B34" s="163" t="s">
        <v>242</v>
      </c>
      <c r="C34" s="143">
        <v>2518</v>
      </c>
      <c r="D34" s="172">
        <v>502</v>
      </c>
      <c r="E34" s="172">
        <v>500</v>
      </c>
      <c r="F34" s="172">
        <v>497</v>
      </c>
      <c r="G34" s="645">
        <v>481</v>
      </c>
      <c r="H34" s="645"/>
      <c r="I34" s="645"/>
      <c r="J34" s="645"/>
      <c r="K34" s="172"/>
      <c r="L34" s="172"/>
      <c r="M34" s="598"/>
      <c r="N34" s="598"/>
      <c r="O34" s="598"/>
      <c r="P34" s="598"/>
      <c r="Q34" s="598"/>
      <c r="R34" s="598"/>
      <c r="S34" s="598"/>
      <c r="T34" s="635">
        <f>(LARGE(D34:S34,1)+LARGE(D34:S34,2)+LARGE(D34:S34,3))</f>
        <v>1499</v>
      </c>
    </row>
    <row r="35" spans="1:20" s="5" customFormat="1" ht="15" customHeight="1" x14ac:dyDescent="0.2">
      <c r="A35" s="361">
        <v>3</v>
      </c>
      <c r="B35" s="163" t="s">
        <v>273</v>
      </c>
      <c r="C35" s="129">
        <v>1968</v>
      </c>
      <c r="D35" s="171"/>
      <c r="E35" s="174">
        <v>491</v>
      </c>
      <c r="F35" s="174">
        <v>503</v>
      </c>
      <c r="G35" s="174">
        <v>478</v>
      </c>
      <c r="H35" s="174"/>
      <c r="I35" s="139"/>
      <c r="J35" s="139"/>
      <c r="K35" s="174"/>
      <c r="L35" s="174"/>
      <c r="M35" s="185"/>
      <c r="N35" s="185"/>
      <c r="O35" s="185"/>
      <c r="P35" s="185"/>
      <c r="Q35" s="185"/>
      <c r="R35" s="185"/>
      <c r="S35" s="185"/>
      <c r="T35" s="635">
        <f>(LARGE(D35:S35,1)+LARGE(D35:S35,2)+LARGE(D35:S35,3))</f>
        <v>1472</v>
      </c>
    </row>
    <row r="36" spans="1:20" s="5" customFormat="1" ht="15" customHeight="1" x14ac:dyDescent="0.2">
      <c r="A36" s="361">
        <v>4</v>
      </c>
      <c r="B36" s="163" t="s">
        <v>246</v>
      </c>
      <c r="C36" s="129">
        <v>1672</v>
      </c>
      <c r="D36" s="171">
        <v>471</v>
      </c>
      <c r="E36" s="174">
        <v>479</v>
      </c>
      <c r="F36" s="174">
        <v>485</v>
      </c>
      <c r="G36" s="174">
        <v>476</v>
      </c>
      <c r="H36" s="174"/>
      <c r="I36" s="174"/>
      <c r="J36" s="174"/>
      <c r="K36" s="174"/>
      <c r="L36" s="174"/>
      <c r="M36" s="185"/>
      <c r="N36" s="185"/>
      <c r="O36" s="185"/>
      <c r="P36" s="185"/>
      <c r="Q36" s="185"/>
      <c r="R36" s="185"/>
      <c r="S36" s="185"/>
      <c r="T36" s="635">
        <f>(LARGE(D36:S36,1)+LARGE(D36:S36,2)+LARGE(D36:S36,3))</f>
        <v>1440</v>
      </c>
    </row>
    <row r="37" spans="1:20" s="5" customFormat="1" ht="15" customHeight="1" x14ac:dyDescent="0.2">
      <c r="A37" s="361">
        <v>5</v>
      </c>
      <c r="B37" s="163" t="s">
        <v>245</v>
      </c>
      <c r="C37" s="129">
        <v>1851</v>
      </c>
      <c r="D37" s="171">
        <v>422</v>
      </c>
      <c r="E37" s="139"/>
      <c r="F37" s="139">
        <v>471</v>
      </c>
      <c r="G37" s="153">
        <v>484</v>
      </c>
      <c r="H37" s="153"/>
      <c r="I37" s="153"/>
      <c r="J37" s="153"/>
      <c r="K37" s="174"/>
      <c r="L37" s="174"/>
      <c r="M37" s="185"/>
      <c r="N37" s="185"/>
      <c r="O37" s="185"/>
      <c r="P37" s="185"/>
      <c r="Q37" s="185"/>
      <c r="R37" s="185"/>
      <c r="S37" s="185"/>
      <c r="T37" s="635">
        <f>(LARGE(D37:S37,1)+LARGE(D37:S37,2)+LARGE(D37:S37,3))</f>
        <v>1377</v>
      </c>
    </row>
    <row r="38" spans="1:20" s="5" customFormat="1" ht="15" customHeight="1" x14ac:dyDescent="0.2">
      <c r="A38" s="361">
        <v>6</v>
      </c>
      <c r="B38" s="163" t="s">
        <v>243</v>
      </c>
      <c r="C38" s="129">
        <v>2158</v>
      </c>
      <c r="D38" s="171">
        <v>441</v>
      </c>
      <c r="E38" s="174">
        <v>458</v>
      </c>
      <c r="F38" s="174">
        <v>418</v>
      </c>
      <c r="G38" s="174">
        <v>436</v>
      </c>
      <c r="H38" s="174"/>
      <c r="I38" s="174"/>
      <c r="J38" s="174"/>
      <c r="K38" s="174"/>
      <c r="L38" s="174"/>
      <c r="M38" s="185"/>
      <c r="N38" s="185"/>
      <c r="O38" s="185"/>
      <c r="P38" s="185"/>
      <c r="Q38" s="185"/>
      <c r="R38" s="185"/>
      <c r="S38" s="185"/>
      <c r="T38" s="635">
        <f>(LARGE(D38:S38,1)+LARGE(D38:S38,2)+LARGE(D38:S38,3))</f>
        <v>1335</v>
      </c>
    </row>
    <row r="39" spans="1:20" s="5" customFormat="1" ht="15" customHeight="1" x14ac:dyDescent="0.2">
      <c r="A39" s="361">
        <v>7</v>
      </c>
      <c r="B39" s="163" t="s">
        <v>185</v>
      </c>
      <c r="C39" s="129">
        <v>2007</v>
      </c>
      <c r="D39" s="336">
        <v>521</v>
      </c>
      <c r="E39" s="336"/>
      <c r="F39" s="336"/>
      <c r="G39" s="155">
        <v>510</v>
      </c>
      <c r="H39" s="336"/>
      <c r="I39" s="336"/>
      <c r="J39" s="336"/>
      <c r="K39" s="336"/>
      <c r="L39" s="336"/>
      <c r="M39" s="811"/>
      <c r="N39" s="811"/>
      <c r="O39" s="811"/>
      <c r="P39" s="811"/>
      <c r="Q39" s="811"/>
      <c r="R39" s="811"/>
      <c r="S39" s="811"/>
      <c r="T39" s="812" t="e">
        <f>(LARGE(D39:S39,1)+LARGE(D39:S39,2)+LARGE(D39:S39,3))</f>
        <v>#NUM!</v>
      </c>
    </row>
    <row r="40" spans="1:20" s="5" customFormat="1" ht="15" customHeight="1" x14ac:dyDescent="0.2">
      <c r="A40" s="361">
        <v>8</v>
      </c>
      <c r="B40" s="176" t="s">
        <v>215</v>
      </c>
      <c r="C40" s="147">
        <v>2245</v>
      </c>
      <c r="D40" s="171">
        <v>450</v>
      </c>
      <c r="E40" s="73"/>
      <c r="F40" s="73"/>
      <c r="G40" s="73"/>
      <c r="H40" s="73"/>
      <c r="I40" s="171"/>
      <c r="J40" s="171"/>
      <c r="K40" s="171"/>
      <c r="L40" s="171"/>
      <c r="M40" s="186"/>
      <c r="N40" s="186"/>
      <c r="O40" s="186"/>
      <c r="P40" s="186"/>
      <c r="Q40" s="186"/>
      <c r="R40" s="186"/>
      <c r="S40" s="186"/>
      <c r="T40" s="635" t="e">
        <f>(LARGE(D40:S40,1)+LARGE(D40:S40,2)+LARGE(D40:S40,3))</f>
        <v>#NUM!</v>
      </c>
    </row>
    <row r="41" spans="1:20" s="5" customFormat="1" ht="15" customHeight="1" x14ac:dyDescent="0.2">
      <c r="A41" s="361">
        <v>9</v>
      </c>
      <c r="B41" s="176" t="s">
        <v>244</v>
      </c>
      <c r="C41" s="147">
        <v>2393</v>
      </c>
      <c r="D41" s="171">
        <v>431</v>
      </c>
      <c r="E41" s="73"/>
      <c r="F41" s="73"/>
      <c r="G41" s="73"/>
      <c r="H41" s="73"/>
      <c r="I41" s="155"/>
      <c r="J41" s="155"/>
      <c r="K41" s="171"/>
      <c r="L41" s="171"/>
      <c r="M41" s="186"/>
      <c r="N41" s="186"/>
      <c r="O41" s="186"/>
      <c r="P41" s="186"/>
      <c r="Q41" s="186"/>
      <c r="R41" s="186"/>
      <c r="S41" s="186"/>
      <c r="T41" s="635" t="e">
        <f>(LARGE(D41:S41,1)+LARGE(D41:S41,2)+LARGE(D41:S41,3))</f>
        <v>#NUM!</v>
      </c>
    </row>
    <row r="42" spans="1:20" s="5" customFormat="1" ht="15" customHeight="1" x14ac:dyDescent="0.2">
      <c r="A42" s="361">
        <v>10</v>
      </c>
      <c r="B42" s="176" t="s">
        <v>274</v>
      </c>
      <c r="C42" s="147">
        <v>1836</v>
      </c>
      <c r="D42" s="178"/>
      <c r="E42" s="73">
        <v>387</v>
      </c>
      <c r="F42" s="73">
        <v>398</v>
      </c>
      <c r="G42" s="73"/>
      <c r="H42" s="73"/>
      <c r="I42" s="155"/>
      <c r="J42" s="155"/>
      <c r="K42" s="171"/>
      <c r="L42" s="171"/>
      <c r="M42" s="186"/>
      <c r="N42" s="186"/>
      <c r="O42" s="186"/>
      <c r="P42" s="185"/>
      <c r="Q42" s="185"/>
      <c r="R42" s="185"/>
      <c r="S42" s="185"/>
      <c r="T42" s="635" t="e">
        <f t="shared" ref="T33:T52" si="2">(LARGE(D42:S42,1)+LARGE(D42:S42,2)+LARGE(D42:S42,3))</f>
        <v>#NUM!</v>
      </c>
    </row>
    <row r="43" spans="1:20" s="5" customFormat="1" ht="15" customHeight="1" x14ac:dyDescent="0.2">
      <c r="A43" s="361">
        <v>11</v>
      </c>
      <c r="B43" s="129" t="s">
        <v>129</v>
      </c>
      <c r="C43" s="129">
        <v>4773</v>
      </c>
      <c r="D43" s="174"/>
      <c r="E43" s="73"/>
      <c r="F43" s="73">
        <v>490</v>
      </c>
      <c r="G43" s="73"/>
      <c r="H43" s="73"/>
      <c r="I43" s="73"/>
      <c r="J43" s="155"/>
      <c r="K43" s="171"/>
      <c r="L43" s="171"/>
      <c r="M43" s="186"/>
      <c r="N43" s="186"/>
      <c r="O43" s="186"/>
      <c r="P43" s="185"/>
      <c r="Q43" s="185"/>
      <c r="R43" s="185"/>
      <c r="S43" s="185"/>
      <c r="T43" s="635" t="e">
        <f t="shared" si="2"/>
        <v>#NUM!</v>
      </c>
    </row>
    <row r="44" spans="1:20" s="5" customFormat="1" ht="15" customHeight="1" x14ac:dyDescent="0.2">
      <c r="A44" s="361">
        <v>12</v>
      </c>
      <c r="B44" s="163" t="s">
        <v>276</v>
      </c>
      <c r="C44" s="129">
        <v>1920</v>
      </c>
      <c r="D44" s="171"/>
      <c r="E44" s="73"/>
      <c r="F44" s="73">
        <v>439</v>
      </c>
      <c r="G44" s="73"/>
      <c r="H44" s="73"/>
      <c r="I44" s="155"/>
      <c r="J44" s="155"/>
      <c r="K44" s="171"/>
      <c r="L44" s="171"/>
      <c r="M44" s="186"/>
      <c r="N44" s="186"/>
      <c r="O44" s="186"/>
      <c r="P44" s="186"/>
      <c r="Q44" s="186"/>
      <c r="R44" s="186"/>
      <c r="S44" s="186"/>
      <c r="T44" s="635" t="e">
        <f t="shared" si="2"/>
        <v>#NUM!</v>
      </c>
    </row>
    <row r="45" spans="1:20" s="5" customFormat="1" ht="15" customHeight="1" x14ac:dyDescent="0.2">
      <c r="A45" s="361">
        <v>13</v>
      </c>
      <c r="B45" s="163" t="s">
        <v>432</v>
      </c>
      <c r="C45" s="129">
        <v>7506</v>
      </c>
      <c r="D45" s="171"/>
      <c r="E45" s="73"/>
      <c r="F45" s="73"/>
      <c r="G45" s="73">
        <v>520</v>
      </c>
      <c r="H45" s="73"/>
      <c r="I45" s="155"/>
      <c r="J45" s="155"/>
      <c r="K45" s="171"/>
      <c r="L45" s="171"/>
      <c r="M45" s="186"/>
      <c r="N45" s="186"/>
      <c r="O45" s="186"/>
      <c r="P45" s="186"/>
      <c r="Q45" s="186"/>
      <c r="R45" s="186"/>
      <c r="S45" s="186"/>
      <c r="T45" s="635" t="e">
        <f t="shared" si="2"/>
        <v>#NUM!</v>
      </c>
    </row>
    <row r="46" spans="1:20" s="5" customFormat="1" ht="15" customHeight="1" x14ac:dyDescent="0.2">
      <c r="A46" s="361">
        <v>14</v>
      </c>
      <c r="B46" s="163" t="s">
        <v>156</v>
      </c>
      <c r="C46" s="129">
        <v>1818</v>
      </c>
      <c r="D46" s="171"/>
      <c r="E46" s="73"/>
      <c r="F46" s="73"/>
      <c r="G46" s="73">
        <v>518</v>
      </c>
      <c r="H46" s="73"/>
      <c r="I46" s="155"/>
      <c r="J46" s="155"/>
      <c r="K46" s="171"/>
      <c r="L46" s="171"/>
      <c r="M46" s="186"/>
      <c r="N46" s="186"/>
      <c r="O46" s="186"/>
      <c r="P46" s="186"/>
      <c r="Q46" s="186"/>
      <c r="R46" s="186"/>
      <c r="S46" s="186"/>
      <c r="T46" s="635" t="e">
        <f t="shared" si="2"/>
        <v>#NUM!</v>
      </c>
    </row>
    <row r="47" spans="1:20" s="5" customFormat="1" ht="15" customHeight="1" x14ac:dyDescent="0.2">
      <c r="A47" s="361">
        <v>15</v>
      </c>
      <c r="B47" s="163" t="s">
        <v>433</v>
      </c>
      <c r="C47" s="129">
        <v>6624</v>
      </c>
      <c r="D47" s="80"/>
      <c r="E47" s="73"/>
      <c r="F47" s="73">
        <v>466</v>
      </c>
      <c r="G47" s="171">
        <v>500</v>
      </c>
      <c r="H47" s="73"/>
      <c r="I47" s="155"/>
      <c r="J47" s="155"/>
      <c r="K47" s="171"/>
      <c r="L47" s="171"/>
      <c r="M47" s="186"/>
      <c r="N47" s="186"/>
      <c r="O47" s="186"/>
      <c r="P47" s="186"/>
      <c r="Q47" s="186"/>
      <c r="R47" s="186"/>
      <c r="S47" s="186"/>
      <c r="T47" s="635" t="e">
        <f t="shared" si="2"/>
        <v>#NUM!</v>
      </c>
    </row>
    <row r="48" spans="1:20" s="5" customFormat="1" ht="15" customHeight="1" x14ac:dyDescent="0.2">
      <c r="A48" s="361">
        <v>16</v>
      </c>
      <c r="B48" s="163" t="s">
        <v>361</v>
      </c>
      <c r="C48" s="129">
        <v>4044</v>
      </c>
      <c r="D48" s="171"/>
      <c r="E48" s="179"/>
      <c r="F48" s="179"/>
      <c r="G48" s="179">
        <v>494</v>
      </c>
      <c r="H48" s="179"/>
      <c r="I48" s="179"/>
      <c r="J48" s="155"/>
      <c r="K48" s="171"/>
      <c r="L48" s="171"/>
      <c r="M48" s="186"/>
      <c r="N48" s="186"/>
      <c r="O48" s="186"/>
      <c r="P48" s="186"/>
      <c r="Q48" s="186"/>
      <c r="R48" s="186"/>
      <c r="S48" s="186"/>
      <c r="T48" s="635" t="e">
        <f t="shared" si="2"/>
        <v>#NUM!</v>
      </c>
    </row>
    <row r="49" spans="1:20" s="5" customFormat="1" ht="15" customHeight="1" x14ac:dyDescent="0.2">
      <c r="A49" s="361">
        <v>17</v>
      </c>
      <c r="B49" s="180" t="s">
        <v>434</v>
      </c>
      <c r="C49" s="180">
        <v>1910</v>
      </c>
      <c r="D49" s="73"/>
      <c r="E49" s="174"/>
      <c r="F49" s="174"/>
      <c r="G49" s="174">
        <v>482</v>
      </c>
      <c r="H49" s="174"/>
      <c r="I49" s="174"/>
      <c r="J49" s="155"/>
      <c r="K49" s="171"/>
      <c r="L49" s="171"/>
      <c r="M49" s="186"/>
      <c r="N49" s="186"/>
      <c r="O49" s="186"/>
      <c r="P49" s="186"/>
      <c r="Q49" s="186"/>
      <c r="R49" s="186"/>
      <c r="S49" s="186"/>
      <c r="T49" s="635" t="e">
        <f t="shared" si="2"/>
        <v>#NUM!</v>
      </c>
    </row>
    <row r="50" spans="1:20" ht="15" customHeight="1" x14ac:dyDescent="0.25">
      <c r="A50" s="361">
        <v>18</v>
      </c>
      <c r="B50" s="180" t="s">
        <v>192</v>
      </c>
      <c r="C50" s="180">
        <v>3701</v>
      </c>
      <c r="D50" s="584"/>
      <c r="E50" s="584"/>
      <c r="F50" s="585"/>
      <c r="G50" s="585">
        <v>475</v>
      </c>
      <c r="H50" s="585"/>
      <c r="I50" s="585"/>
      <c r="J50" s="585"/>
      <c r="K50" s="585"/>
      <c r="L50" s="585"/>
      <c r="M50" s="585"/>
      <c r="N50" s="585"/>
      <c r="O50" s="585"/>
      <c r="P50" s="585"/>
      <c r="Q50" s="585"/>
      <c r="R50" s="594"/>
      <c r="S50" s="594"/>
      <c r="T50" s="635" t="e">
        <f t="shared" si="2"/>
        <v>#NUM!</v>
      </c>
    </row>
    <row r="51" spans="1:20" ht="15" customHeight="1" x14ac:dyDescent="0.25">
      <c r="A51" s="361">
        <v>19</v>
      </c>
      <c r="B51" s="180" t="s">
        <v>435</v>
      </c>
      <c r="C51" s="180">
        <v>7232</v>
      </c>
      <c r="D51" s="584"/>
      <c r="E51" s="584"/>
      <c r="F51" s="585"/>
      <c r="G51" s="585">
        <v>398</v>
      </c>
      <c r="H51" s="585"/>
      <c r="I51" s="585"/>
      <c r="J51" s="585"/>
      <c r="K51" s="585"/>
      <c r="L51" s="585"/>
      <c r="M51" s="585"/>
      <c r="N51" s="585"/>
      <c r="O51" s="585"/>
      <c r="P51" s="585"/>
      <c r="Q51" s="585"/>
      <c r="R51" s="585"/>
      <c r="S51" s="585"/>
      <c r="T51" s="635" t="e">
        <f t="shared" si="2"/>
        <v>#NUM!</v>
      </c>
    </row>
    <row r="52" spans="1:20" ht="15" customHeight="1" x14ac:dyDescent="0.25">
      <c r="A52" s="361">
        <v>20</v>
      </c>
      <c r="B52" s="180" t="s">
        <v>436</v>
      </c>
      <c r="C52" s="180">
        <v>1638</v>
      </c>
      <c r="D52" s="584"/>
      <c r="E52" s="584"/>
      <c r="F52" s="585"/>
      <c r="G52" s="585">
        <v>390</v>
      </c>
      <c r="H52" s="585"/>
      <c r="I52" s="585"/>
      <c r="J52" s="585"/>
      <c r="K52" s="585"/>
      <c r="L52" s="585"/>
      <c r="M52" s="585"/>
      <c r="N52" s="585"/>
      <c r="O52" s="585"/>
      <c r="P52" s="585"/>
      <c r="Q52" s="585"/>
      <c r="R52" s="585"/>
      <c r="S52" s="585"/>
      <c r="T52" s="635" t="e">
        <f t="shared" si="2"/>
        <v>#NUM!</v>
      </c>
    </row>
    <row r="53" spans="1:20" ht="15" customHeight="1" x14ac:dyDescent="0.25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706"/>
    </row>
    <row r="54" spans="1:20" ht="15" customHeight="1" x14ac:dyDescent="0.25">
      <c r="A54" s="43"/>
      <c r="B54" s="47"/>
      <c r="C54" s="47"/>
      <c r="D54" s="48"/>
      <c r="E54" s="48"/>
      <c r="F54" s="48"/>
      <c r="G54" s="48"/>
      <c r="H54" s="48"/>
      <c r="I54" s="48"/>
      <c r="J54" s="502"/>
      <c r="K54" s="49"/>
      <c r="L54" s="49"/>
      <c r="M54" s="49"/>
      <c r="N54" s="49"/>
      <c r="O54" s="49"/>
      <c r="P54" s="49"/>
      <c r="Q54" s="49"/>
      <c r="R54" s="49"/>
      <c r="S54" s="49"/>
      <c r="T54" s="329"/>
    </row>
    <row r="55" spans="1:20" ht="15" customHeight="1" thickBot="1" x14ac:dyDescent="0.3">
      <c r="A55" s="791" t="s">
        <v>20</v>
      </c>
      <c r="B55" s="792"/>
      <c r="C55" s="503"/>
      <c r="D55" s="44"/>
      <c r="E55" s="14"/>
      <c r="F55" s="444"/>
      <c r="G55" s="444"/>
      <c r="H55" s="444"/>
      <c r="I55" s="444"/>
      <c r="J55" s="444"/>
      <c r="K55" s="444"/>
      <c r="L55" s="504"/>
      <c r="M55" s="505"/>
      <c r="N55" s="505"/>
      <c r="O55" s="505"/>
      <c r="P55" s="505"/>
      <c r="Q55" s="505"/>
      <c r="R55" s="505"/>
      <c r="S55" s="505"/>
      <c r="T55" s="444"/>
    </row>
    <row r="56" spans="1:20" ht="15" customHeight="1" thickBot="1" x14ac:dyDescent="0.3">
      <c r="A56" s="191" t="s">
        <v>3</v>
      </c>
      <c r="B56" s="190" t="s">
        <v>4</v>
      </c>
      <c r="C56" s="191" t="s">
        <v>68</v>
      </c>
      <c r="D56" s="367">
        <v>45676</v>
      </c>
      <c r="E56" s="367">
        <v>45704</v>
      </c>
      <c r="F56" s="367">
        <v>45711</v>
      </c>
      <c r="G56" s="188">
        <v>45739</v>
      </c>
      <c r="H56" s="188"/>
      <c r="I56" s="188"/>
      <c r="J56" s="188"/>
      <c r="K56" s="367"/>
      <c r="L56" s="188"/>
      <c r="M56" s="188"/>
      <c r="N56" s="188"/>
      <c r="O56" s="188"/>
      <c r="P56" s="188"/>
      <c r="Q56" s="188"/>
      <c r="R56" s="188"/>
      <c r="S56" s="188"/>
      <c r="T56" s="190" t="s">
        <v>2</v>
      </c>
    </row>
    <row r="57" spans="1:20" ht="15" customHeight="1" x14ac:dyDescent="0.25">
      <c r="A57" s="173">
        <v>1</v>
      </c>
      <c r="B57" s="799" t="s">
        <v>158</v>
      </c>
      <c r="C57" s="810">
        <v>4064</v>
      </c>
      <c r="D57" s="806"/>
      <c r="E57" s="805">
        <v>547</v>
      </c>
      <c r="F57" s="805">
        <v>543</v>
      </c>
      <c r="G57" s="805">
        <v>561</v>
      </c>
      <c r="H57" s="805"/>
      <c r="I57" s="805"/>
      <c r="J57" s="805"/>
      <c r="K57" s="805"/>
      <c r="L57" s="805"/>
      <c r="M57" s="805"/>
      <c r="N57" s="805"/>
      <c r="O57" s="814"/>
      <c r="P57" s="814"/>
      <c r="Q57" s="814"/>
      <c r="R57" s="814"/>
      <c r="S57" s="814"/>
      <c r="T57" s="809">
        <f t="shared" ref="T57:T66" si="3">(LARGE(D57:S57,1)+LARGE(D57:S57,2)+LARGE(D57:S57,3))</f>
        <v>1651</v>
      </c>
    </row>
    <row r="58" spans="1:20" ht="15" customHeight="1" x14ac:dyDescent="0.25">
      <c r="A58" s="173">
        <v>2</v>
      </c>
      <c r="B58" s="632" t="s">
        <v>30</v>
      </c>
      <c r="C58" s="129">
        <v>1960</v>
      </c>
      <c r="D58" s="153"/>
      <c r="E58" s="458">
        <v>509</v>
      </c>
      <c r="F58" s="194"/>
      <c r="G58" s="194">
        <v>521</v>
      </c>
      <c r="H58" s="194"/>
      <c r="I58" s="194"/>
      <c r="J58" s="194"/>
      <c r="K58" s="506"/>
      <c r="L58" s="507"/>
      <c r="M58" s="506"/>
      <c r="N58" s="507"/>
      <c r="O58" s="506"/>
      <c r="P58" s="194"/>
      <c r="Q58" s="194"/>
      <c r="R58" s="194"/>
      <c r="S58" s="194"/>
      <c r="T58" s="629" t="e">
        <f t="shared" si="3"/>
        <v>#NUM!</v>
      </c>
    </row>
    <row r="59" spans="1:20" ht="15" customHeight="1" x14ac:dyDescent="0.25">
      <c r="A59" s="173">
        <v>3</v>
      </c>
      <c r="B59" s="632" t="s">
        <v>275</v>
      </c>
      <c r="C59" s="129">
        <v>5551</v>
      </c>
      <c r="D59" s="155"/>
      <c r="E59" s="155"/>
      <c r="F59" s="458">
        <v>521</v>
      </c>
      <c r="G59" s="458">
        <v>516</v>
      </c>
      <c r="H59" s="458"/>
      <c r="I59" s="458"/>
      <c r="J59" s="458"/>
      <c r="K59" s="194"/>
      <c r="L59" s="194"/>
      <c r="M59" s="194"/>
      <c r="N59" s="194"/>
      <c r="O59" s="194"/>
      <c r="P59" s="194"/>
      <c r="Q59" s="194"/>
      <c r="R59" s="194"/>
      <c r="S59" s="194"/>
      <c r="T59" s="629" t="e">
        <f t="shared" si="3"/>
        <v>#NUM!</v>
      </c>
    </row>
    <row r="60" spans="1:20" ht="15" customHeight="1" x14ac:dyDescent="0.25">
      <c r="A60" s="173">
        <v>4</v>
      </c>
      <c r="B60" s="633" t="s">
        <v>437</v>
      </c>
      <c r="C60" s="129">
        <v>6910</v>
      </c>
      <c r="D60" s="155"/>
      <c r="E60" s="73"/>
      <c r="F60" s="73"/>
      <c r="G60" s="155">
        <v>413</v>
      </c>
      <c r="H60" s="155"/>
      <c r="I60" s="193"/>
      <c r="J60" s="193"/>
      <c r="K60" s="194"/>
      <c r="L60" s="194"/>
      <c r="M60" s="194"/>
      <c r="N60" s="194"/>
      <c r="O60" s="194"/>
      <c r="P60" s="194"/>
      <c r="Q60" s="194"/>
      <c r="R60" s="194"/>
      <c r="S60" s="194"/>
      <c r="T60" s="629" t="e">
        <f t="shared" si="3"/>
        <v>#NUM!</v>
      </c>
    </row>
    <row r="61" spans="1:20" ht="15" customHeight="1" x14ac:dyDescent="0.25">
      <c r="A61" s="173">
        <v>5</v>
      </c>
      <c r="B61" s="633"/>
      <c r="C61" s="129"/>
      <c r="D61" s="155"/>
      <c r="E61" s="73"/>
      <c r="F61" s="153"/>
      <c r="G61" s="153"/>
      <c r="H61" s="153"/>
      <c r="I61" s="153"/>
      <c r="J61" s="193"/>
      <c r="K61" s="194"/>
      <c r="L61" s="194"/>
      <c r="M61" s="194"/>
      <c r="N61" s="194"/>
      <c r="O61" s="194"/>
      <c r="P61" s="194"/>
      <c r="Q61" s="194"/>
      <c r="R61" s="194"/>
      <c r="S61" s="194"/>
      <c r="T61" s="629" t="e">
        <f t="shared" si="3"/>
        <v>#NUM!</v>
      </c>
    </row>
    <row r="62" spans="1:20" ht="15" customHeight="1" x14ac:dyDescent="0.25">
      <c r="A62" s="173">
        <v>6</v>
      </c>
      <c r="B62" s="633"/>
      <c r="C62" s="129"/>
      <c r="D62" s="155"/>
      <c r="E62" s="73"/>
      <c r="F62" s="179"/>
      <c r="G62" s="73"/>
      <c r="H62" s="73"/>
      <c r="I62" s="153"/>
      <c r="J62" s="153"/>
      <c r="K62" s="194"/>
      <c r="L62" s="194"/>
      <c r="M62" s="194"/>
      <c r="N62" s="194"/>
      <c r="O62" s="194"/>
      <c r="P62" s="194"/>
      <c r="Q62" s="194"/>
      <c r="R62" s="194"/>
      <c r="S62" s="194"/>
      <c r="T62" s="629" t="e">
        <f t="shared" si="3"/>
        <v>#NUM!</v>
      </c>
    </row>
    <row r="63" spans="1:20" ht="15" customHeight="1" x14ac:dyDescent="0.25">
      <c r="A63" s="173">
        <v>7</v>
      </c>
      <c r="B63" s="633"/>
      <c r="C63" s="129"/>
      <c r="D63" s="155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99"/>
      <c r="R63" s="199"/>
      <c r="S63" s="199"/>
      <c r="T63" s="629" t="e">
        <f t="shared" si="3"/>
        <v>#NUM!</v>
      </c>
    </row>
    <row r="64" spans="1:20" ht="15" customHeight="1" x14ac:dyDescent="0.25">
      <c r="A64" s="173">
        <v>8</v>
      </c>
      <c r="B64" s="634"/>
      <c r="C64" s="129"/>
      <c r="D64" s="155"/>
      <c r="E64" s="155"/>
      <c r="F64" s="155"/>
      <c r="G64" s="155"/>
      <c r="H64" s="155"/>
      <c r="I64" s="155"/>
      <c r="J64" s="155"/>
      <c r="K64" s="153"/>
      <c r="L64" s="153"/>
      <c r="M64" s="153"/>
      <c r="N64" s="153"/>
      <c r="O64" s="153"/>
      <c r="P64" s="153"/>
      <c r="Q64" s="153"/>
      <c r="R64" s="199"/>
      <c r="S64" s="199"/>
      <c r="T64" s="629" t="e">
        <f t="shared" si="3"/>
        <v>#NUM!</v>
      </c>
    </row>
    <row r="65" spans="1:20" ht="15" customHeight="1" x14ac:dyDescent="0.25">
      <c r="A65" s="173">
        <v>9</v>
      </c>
      <c r="B65" s="634"/>
      <c r="C65" s="129"/>
      <c r="D65" s="155"/>
      <c r="E65" s="155"/>
      <c r="F65" s="155"/>
      <c r="G65" s="155"/>
      <c r="H65" s="155"/>
      <c r="I65" s="155"/>
      <c r="J65" s="155"/>
      <c r="K65" s="153"/>
      <c r="L65" s="153"/>
      <c r="M65" s="153"/>
      <c r="N65" s="153"/>
      <c r="O65" s="153"/>
      <c r="P65" s="153"/>
      <c r="Q65" s="153"/>
      <c r="R65" s="199"/>
      <c r="S65" s="199"/>
      <c r="T65" s="629" t="e">
        <f t="shared" si="3"/>
        <v>#NUM!</v>
      </c>
    </row>
    <row r="66" spans="1:20" ht="15" customHeight="1" x14ac:dyDescent="0.25">
      <c r="A66" s="173">
        <v>10</v>
      </c>
      <c r="B66" s="634"/>
      <c r="C66" s="129"/>
      <c r="D66" s="155"/>
      <c r="E66" s="155"/>
      <c r="F66" s="155"/>
      <c r="G66" s="155"/>
      <c r="H66" s="155"/>
      <c r="I66" s="155"/>
      <c r="J66" s="155"/>
      <c r="K66" s="153"/>
      <c r="L66" s="153"/>
      <c r="M66" s="153"/>
      <c r="N66" s="153"/>
      <c r="O66" s="153"/>
      <c r="P66" s="153"/>
      <c r="Q66" s="153"/>
      <c r="R66" s="153"/>
      <c r="S66" s="153"/>
      <c r="T66" s="629" t="e">
        <f t="shared" si="3"/>
        <v>#NUM!</v>
      </c>
    </row>
    <row r="67" spans="1:20" ht="15" customHeight="1" x14ac:dyDescent="0.25">
      <c r="A67" s="173"/>
      <c r="B67" s="634"/>
      <c r="C67" s="129"/>
      <c r="D67" s="155"/>
      <c r="E67" s="155"/>
      <c r="F67" s="155"/>
      <c r="G67" s="155"/>
      <c r="H67" s="155"/>
      <c r="I67" s="155"/>
      <c r="J67" s="155"/>
      <c r="K67" s="153"/>
      <c r="L67" s="153"/>
      <c r="M67" s="153"/>
      <c r="N67" s="153"/>
      <c r="O67" s="153"/>
      <c r="P67" s="153"/>
      <c r="Q67" s="153"/>
      <c r="R67" s="153"/>
      <c r="S67" s="153"/>
      <c r="T67" s="153"/>
    </row>
    <row r="68" spans="1:20" ht="15" customHeight="1" x14ac:dyDescent="0.25">
      <c r="A68" s="173"/>
      <c r="B68" s="634"/>
      <c r="C68" s="129"/>
      <c r="D68" s="155"/>
      <c r="E68" s="155"/>
      <c r="F68" s="155"/>
      <c r="G68" s="155"/>
      <c r="H68" s="155"/>
      <c r="I68" s="155"/>
      <c r="J68" s="155"/>
      <c r="K68" s="153"/>
      <c r="L68" s="153"/>
      <c r="M68" s="153"/>
      <c r="N68" s="153"/>
      <c r="O68" s="153"/>
      <c r="P68" s="153"/>
      <c r="Q68" s="153"/>
      <c r="R68" s="153"/>
      <c r="S68" s="153"/>
      <c r="T68" s="112"/>
    </row>
    <row r="69" spans="1:20" ht="15" customHeight="1" x14ac:dyDescent="0.25">
      <c r="A69" s="173"/>
      <c r="B69" s="634"/>
      <c r="C69" s="129"/>
      <c r="D69" s="155"/>
      <c r="E69" s="155"/>
      <c r="F69" s="155"/>
      <c r="G69" s="155"/>
      <c r="H69" s="155"/>
      <c r="I69" s="155"/>
      <c r="J69" s="155"/>
      <c r="K69" s="153"/>
      <c r="L69" s="153"/>
      <c r="M69" s="153"/>
      <c r="N69" s="153"/>
      <c r="O69" s="153"/>
      <c r="P69" s="153"/>
      <c r="Q69" s="153"/>
      <c r="R69" s="153"/>
      <c r="S69" s="153"/>
      <c r="T69" s="112"/>
    </row>
    <row r="70" spans="1:20" ht="15" customHeight="1" x14ac:dyDescent="0.25">
      <c r="A70" s="173"/>
      <c r="B70" s="634"/>
      <c r="C70" s="129"/>
      <c r="D70" s="155"/>
      <c r="E70" s="155"/>
      <c r="F70" s="155"/>
      <c r="G70" s="155"/>
      <c r="H70" s="155"/>
      <c r="I70" s="155"/>
      <c r="J70" s="155"/>
      <c r="K70" s="153"/>
      <c r="L70" s="153"/>
      <c r="M70" s="153"/>
      <c r="N70" s="153"/>
      <c r="O70" s="153"/>
      <c r="P70" s="153"/>
      <c r="Q70" s="153"/>
      <c r="R70" s="153"/>
      <c r="S70" s="153"/>
      <c r="T70" s="112"/>
    </row>
    <row r="71" spans="1:20" ht="15" customHeight="1" x14ac:dyDescent="0.25">
      <c r="A71" s="173"/>
      <c r="B71" s="163"/>
      <c r="C71" s="129"/>
      <c r="D71" s="155"/>
      <c r="E71" s="155"/>
      <c r="F71" s="155"/>
      <c r="G71" s="155"/>
      <c r="H71" s="155"/>
      <c r="I71" s="155"/>
      <c r="J71" s="155"/>
      <c r="K71" s="153"/>
      <c r="L71" s="153"/>
      <c r="M71" s="153"/>
      <c r="N71" s="153"/>
      <c r="O71" s="153"/>
      <c r="P71" s="153"/>
      <c r="Q71" s="153"/>
      <c r="R71" s="153"/>
      <c r="S71" s="153"/>
      <c r="T71" s="112"/>
    </row>
    <row r="72" spans="1:20" ht="15" customHeight="1" x14ac:dyDescent="0.25">
      <c r="A72" s="459"/>
      <c r="B72" s="460"/>
      <c r="C72" s="330"/>
      <c r="D72" s="386"/>
      <c r="E72" s="386"/>
      <c r="F72" s="386"/>
      <c r="G72" s="386"/>
      <c r="H72" s="386"/>
      <c r="I72" s="386"/>
      <c r="J72" s="386"/>
      <c r="K72" s="465"/>
      <c r="L72" s="465"/>
      <c r="M72" s="465"/>
      <c r="N72" s="465"/>
      <c r="O72" s="465"/>
      <c r="P72" s="465"/>
      <c r="Q72" s="465"/>
      <c r="R72" s="465"/>
      <c r="S72" s="465"/>
      <c r="T72" s="512"/>
    </row>
    <row r="73" spans="1:20" ht="15" customHeight="1" x14ac:dyDescent="0.25">
      <c r="A73" s="43"/>
      <c r="B73" s="444"/>
      <c r="C73" s="444"/>
      <c r="D73" s="446"/>
      <c r="E73" s="446"/>
      <c r="F73" s="446"/>
      <c r="G73" s="446"/>
      <c r="H73" s="446"/>
      <c r="I73" s="446"/>
      <c r="J73" s="446"/>
      <c r="K73" s="446"/>
      <c r="L73" s="446"/>
      <c r="M73" s="446"/>
      <c r="N73" s="446"/>
      <c r="O73" s="446"/>
      <c r="P73" s="446"/>
      <c r="Q73" s="446"/>
      <c r="R73" s="446"/>
      <c r="S73" s="446"/>
      <c r="T73" s="444"/>
    </row>
    <row r="74" spans="1:20" ht="15" customHeight="1" thickBot="1" x14ac:dyDescent="0.3">
      <c r="A74" s="791" t="s">
        <v>24</v>
      </c>
      <c r="B74" s="792"/>
      <c r="C74" s="508"/>
      <c r="D74" s="446"/>
      <c r="E74" s="446"/>
      <c r="F74" s="446"/>
      <c r="G74" s="446"/>
      <c r="H74" s="446"/>
      <c r="I74" s="446"/>
      <c r="J74" s="446"/>
      <c r="K74" s="446"/>
      <c r="L74" s="509"/>
      <c r="M74" s="510"/>
      <c r="N74" s="510"/>
      <c r="O74" s="510"/>
      <c r="P74" s="510"/>
      <c r="Q74" s="510"/>
      <c r="R74" s="510"/>
      <c r="S74" s="510"/>
      <c r="T74" s="444"/>
    </row>
    <row r="75" spans="1:20" ht="15" customHeight="1" thickBot="1" x14ac:dyDescent="0.3">
      <c r="A75" s="196" t="s">
        <v>3</v>
      </c>
      <c r="B75" s="196" t="s">
        <v>4</v>
      </c>
      <c r="C75" s="370" t="s">
        <v>68</v>
      </c>
      <c r="D75" s="367">
        <v>45676</v>
      </c>
      <c r="E75" s="197">
        <v>45704</v>
      </c>
      <c r="F75" s="198">
        <v>45711</v>
      </c>
      <c r="G75" s="197">
        <v>45739</v>
      </c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6" t="s">
        <v>2</v>
      </c>
    </row>
    <row r="76" spans="1:20" ht="15" customHeight="1" x14ac:dyDescent="0.25">
      <c r="A76" s="466">
        <v>1</v>
      </c>
      <c r="B76" s="675" t="s">
        <v>438</v>
      </c>
      <c r="C76" s="676"/>
      <c r="D76" s="677"/>
      <c r="E76" s="677"/>
      <c r="F76" s="677"/>
      <c r="G76" s="303">
        <v>356</v>
      </c>
      <c r="H76" s="677"/>
      <c r="I76" s="677"/>
      <c r="J76" s="677"/>
      <c r="K76" s="677"/>
      <c r="L76" s="677"/>
      <c r="M76" s="677"/>
      <c r="N76" s="677"/>
      <c r="O76" s="678"/>
      <c r="P76" s="678"/>
      <c r="Q76" s="678"/>
      <c r="R76" s="678"/>
      <c r="S76" s="678"/>
      <c r="T76" s="808" t="e">
        <f>(LARGE(D76:S76,1)+LARGE(D76:S76,2)+LARGE(D76:S76,3))</f>
        <v>#NUM!</v>
      </c>
    </row>
    <row r="77" spans="1:20" ht="15" customHeight="1" x14ac:dyDescent="0.25">
      <c r="A77" s="61">
        <v>2</v>
      </c>
      <c r="B77" s="369"/>
      <c r="C77" s="371"/>
      <c r="D77" s="63"/>
      <c r="E77" s="63"/>
      <c r="F77" s="63"/>
      <c r="G77" s="63"/>
      <c r="H77" s="63"/>
      <c r="I77" s="63"/>
      <c r="J77" s="63"/>
      <c r="K77" s="64"/>
      <c r="L77" s="64"/>
      <c r="M77" s="64"/>
      <c r="N77" s="64"/>
      <c r="O77" s="64"/>
      <c r="P77" s="64"/>
      <c r="Q77" s="64"/>
      <c r="R77" s="64"/>
      <c r="S77" s="64"/>
      <c r="T77" s="126" t="e">
        <f>(LARGE(D77:P77,1)+LARGE(D77:P77,2)+LARGE(D77:P77,3))</f>
        <v>#NUM!</v>
      </c>
    </row>
    <row r="78" spans="1:20" ht="15" customHeight="1" x14ac:dyDescent="0.25">
      <c r="A78" s="43"/>
      <c r="B78" s="287"/>
      <c r="C78" s="287"/>
      <c r="D78" s="288"/>
      <c r="E78" s="288"/>
      <c r="F78" s="288"/>
      <c r="G78" s="288"/>
      <c r="H78" s="288"/>
      <c r="I78" s="288"/>
      <c r="J78" s="288"/>
      <c r="K78" s="288"/>
      <c r="L78" s="288"/>
      <c r="M78" s="288"/>
      <c r="N78" s="288"/>
      <c r="O78" s="288"/>
      <c r="P78" s="288"/>
      <c r="Q78" s="288"/>
      <c r="R78" s="288"/>
      <c r="S78" s="288"/>
      <c r="T78" s="329"/>
    </row>
    <row r="79" spans="1:20" ht="15" customHeight="1" x14ac:dyDescent="0.25">
      <c r="A79" s="43"/>
      <c r="B79" s="287"/>
      <c r="C79" s="287"/>
      <c r="D79" s="288"/>
      <c r="E79" s="288"/>
      <c r="F79" s="288"/>
      <c r="G79" s="288"/>
      <c r="H79" s="288"/>
      <c r="I79" s="288"/>
      <c r="J79" s="288"/>
      <c r="K79" s="288"/>
      <c r="L79" s="288"/>
      <c r="M79" s="288"/>
      <c r="N79" s="288"/>
      <c r="O79" s="288"/>
      <c r="P79" s="288"/>
      <c r="Q79" s="288"/>
      <c r="R79" s="288"/>
      <c r="S79" s="288"/>
      <c r="T79" s="329"/>
    </row>
    <row r="80" spans="1:20" ht="15" customHeight="1" x14ac:dyDescent="0.25">
      <c r="A80" s="444"/>
      <c r="B80" s="444"/>
      <c r="C80" s="444"/>
      <c r="D80" s="446"/>
      <c r="E80" s="446"/>
      <c r="F80" s="446"/>
      <c r="G80" s="446"/>
      <c r="H80" s="446"/>
      <c r="I80" s="446"/>
      <c r="J80" s="446"/>
      <c r="K80" s="446"/>
      <c r="L80" s="446"/>
      <c r="M80" s="446"/>
      <c r="N80" s="446"/>
      <c r="O80" s="446"/>
      <c r="P80" s="446"/>
      <c r="Q80" s="446"/>
      <c r="R80" s="446"/>
      <c r="S80" s="446"/>
      <c r="T80" s="444"/>
    </row>
    <row r="81" spans="1:22" s="5" customFormat="1" ht="15" customHeight="1" thickBot="1" x14ac:dyDescent="0.25">
      <c r="A81" s="791" t="s">
        <v>25</v>
      </c>
      <c r="B81" s="792"/>
      <c r="C81" s="503"/>
      <c r="D81" s="65"/>
      <c r="E81" s="66"/>
      <c r="F81" s="446"/>
      <c r="G81" s="446"/>
      <c r="H81" s="446"/>
      <c r="I81" s="446"/>
      <c r="J81" s="446"/>
      <c r="K81" s="446"/>
      <c r="L81" s="509"/>
      <c r="M81" s="510"/>
      <c r="N81" s="510"/>
      <c r="O81" s="510"/>
      <c r="P81" s="510"/>
      <c r="Q81" s="510"/>
      <c r="R81" s="510"/>
      <c r="S81" s="510"/>
      <c r="T81" s="505"/>
    </row>
    <row r="82" spans="1:22" ht="15" customHeight="1" thickBot="1" x14ac:dyDescent="0.3">
      <c r="A82" s="191" t="s">
        <v>3</v>
      </c>
      <c r="B82" s="191" t="s">
        <v>4</v>
      </c>
      <c r="C82" s="191" t="s">
        <v>68</v>
      </c>
      <c r="D82" s="367">
        <v>45676</v>
      </c>
      <c r="E82" s="188">
        <v>45704</v>
      </c>
      <c r="F82" s="188">
        <v>45711</v>
      </c>
      <c r="G82" s="188">
        <v>45739</v>
      </c>
      <c r="H82" s="188"/>
      <c r="I82" s="188"/>
      <c r="J82" s="188"/>
      <c r="K82" s="188"/>
      <c r="L82" s="188"/>
      <c r="M82" s="188"/>
      <c r="N82" s="188"/>
      <c r="O82" s="188"/>
      <c r="P82" s="188"/>
      <c r="Q82" s="367"/>
      <c r="R82" s="367"/>
      <c r="S82" s="367"/>
      <c r="T82" s="191" t="s">
        <v>2</v>
      </c>
    </row>
    <row r="83" spans="1:22" ht="15" customHeight="1" x14ac:dyDescent="0.25">
      <c r="A83" s="466">
        <v>1</v>
      </c>
      <c r="B83" s="675" t="s">
        <v>439</v>
      </c>
      <c r="C83" s="302">
        <v>5206</v>
      </c>
      <c r="D83" s="677"/>
      <c r="E83" s="677"/>
      <c r="F83" s="677"/>
      <c r="G83" s="303">
        <v>545</v>
      </c>
      <c r="H83" s="677"/>
      <c r="I83" s="677"/>
      <c r="J83" s="677"/>
      <c r="K83" s="677"/>
      <c r="L83" s="677"/>
      <c r="M83" s="677"/>
      <c r="N83" s="677"/>
      <c r="O83" s="678"/>
      <c r="P83" s="678"/>
      <c r="Q83" s="678"/>
      <c r="R83" s="678"/>
      <c r="S83" s="678"/>
      <c r="T83" s="808" t="e">
        <f>(LARGE(D83:S83,1)+LARGE(D83:S83,2)+LARGE(D83:S83,3))</f>
        <v>#NUM!</v>
      </c>
    </row>
    <row r="84" spans="1:22" ht="15" customHeight="1" x14ac:dyDescent="0.25">
      <c r="A84" s="192">
        <v>2</v>
      </c>
      <c r="B84" s="163"/>
      <c r="C84" s="129"/>
      <c r="D84" s="171"/>
      <c r="E84" s="174"/>
      <c r="F84" s="174"/>
      <c r="G84" s="174"/>
      <c r="H84" s="174"/>
      <c r="I84" s="174"/>
      <c r="J84" s="174"/>
      <c r="K84" s="174"/>
      <c r="L84" s="174"/>
      <c r="M84" s="154"/>
      <c r="N84" s="154"/>
      <c r="O84" s="154"/>
      <c r="P84" s="511"/>
      <c r="Q84" s="511"/>
      <c r="R84" s="511"/>
      <c r="S84" s="511"/>
      <c r="T84" s="630" t="e">
        <f>(LARGE(D84:S84,1)+LARGE(D84:S84,2)+LARGE(D84:S84,3))</f>
        <v>#NUM!</v>
      </c>
      <c r="V84" s="279"/>
    </row>
    <row r="85" spans="1:22" ht="15" customHeight="1" x14ac:dyDescent="0.25">
      <c r="A85" s="459"/>
      <c r="B85" s="460"/>
      <c r="C85" s="330"/>
      <c r="D85" s="461"/>
      <c r="E85" s="462"/>
      <c r="F85" s="462"/>
      <c r="G85" s="462"/>
      <c r="H85" s="462"/>
      <c r="I85" s="462"/>
      <c r="J85" s="462"/>
      <c r="K85" s="462"/>
      <c r="L85" s="462"/>
      <c r="M85" s="332"/>
      <c r="N85" s="332"/>
      <c r="O85" s="332"/>
      <c r="P85" s="332"/>
      <c r="Q85" s="332"/>
      <c r="R85" s="332"/>
      <c r="S85" s="332"/>
      <c r="T85" s="512"/>
    </row>
    <row r="86" spans="1:22" ht="15" customHeight="1" x14ac:dyDescent="0.25">
      <c r="A86" s="459"/>
      <c r="B86" s="460"/>
      <c r="C86" s="330"/>
      <c r="D86" s="461"/>
      <c r="E86" s="462"/>
      <c r="F86" s="462"/>
      <c r="G86" s="462"/>
      <c r="H86" s="462"/>
      <c r="I86" s="462"/>
      <c r="J86" s="462"/>
      <c r="K86" s="462"/>
      <c r="L86" s="462"/>
      <c r="M86" s="332"/>
      <c r="N86" s="332"/>
      <c r="O86" s="332"/>
      <c r="P86" s="332"/>
      <c r="Q86" s="332"/>
      <c r="R86" s="332"/>
      <c r="S86" s="332"/>
      <c r="T86" s="512"/>
    </row>
    <row r="87" spans="1:22" ht="15" customHeight="1" x14ac:dyDescent="0.25">
      <c r="A87" s="459"/>
      <c r="B87" s="460"/>
      <c r="C87" s="330"/>
      <c r="D87" s="461"/>
      <c r="E87" s="462"/>
      <c r="F87" s="462"/>
      <c r="G87" s="462"/>
      <c r="H87" s="462"/>
      <c r="I87" s="462"/>
      <c r="J87" s="462"/>
      <c r="K87" s="462"/>
      <c r="L87" s="462"/>
      <c r="M87" s="332"/>
      <c r="N87" s="332"/>
      <c r="O87" s="332"/>
      <c r="P87" s="332"/>
      <c r="Q87" s="332"/>
      <c r="R87" s="332"/>
      <c r="S87" s="332"/>
      <c r="T87" s="512"/>
    </row>
    <row r="88" spans="1:22" ht="15" customHeight="1" x14ac:dyDescent="0.25">
      <c r="A88" s="459"/>
      <c r="B88" s="460"/>
      <c r="C88" s="330"/>
      <c r="D88" s="461"/>
      <c r="E88" s="462"/>
      <c r="F88" s="462"/>
      <c r="G88" s="462"/>
      <c r="H88" s="462"/>
      <c r="I88" s="462"/>
      <c r="J88" s="462"/>
      <c r="K88" s="462"/>
      <c r="L88" s="462"/>
      <c r="M88" s="332"/>
      <c r="N88" s="332"/>
      <c r="O88" s="332"/>
      <c r="P88" s="332"/>
      <c r="Q88" s="332"/>
      <c r="R88" s="332"/>
      <c r="S88" s="332"/>
      <c r="T88" s="512"/>
    </row>
    <row r="89" spans="1:22" ht="15" customHeight="1" thickBot="1" x14ac:dyDescent="0.3">
      <c r="A89" s="791" t="s">
        <v>83</v>
      </c>
      <c r="B89" s="792"/>
      <c r="C89" s="503"/>
      <c r="D89" s="65"/>
      <c r="E89" s="66"/>
      <c r="F89" s="446"/>
      <c r="G89" s="446"/>
      <c r="H89" s="446"/>
      <c r="I89" s="446"/>
      <c r="J89" s="446"/>
      <c r="K89" s="446"/>
      <c r="L89" s="509"/>
      <c r="M89" s="510"/>
      <c r="N89" s="510"/>
      <c r="O89" s="510"/>
      <c r="P89" s="510"/>
      <c r="Q89" s="510"/>
      <c r="R89" s="510"/>
      <c r="S89" s="510"/>
      <c r="T89" s="505"/>
    </row>
    <row r="90" spans="1:22" ht="15" customHeight="1" thickBot="1" x14ac:dyDescent="0.3">
      <c r="A90" s="191" t="s">
        <v>3</v>
      </c>
      <c r="B90" s="191" t="s">
        <v>4</v>
      </c>
      <c r="C90" s="191" t="s">
        <v>68</v>
      </c>
      <c r="D90" s="367">
        <v>45676</v>
      </c>
      <c r="E90" s="188">
        <v>45704</v>
      </c>
      <c r="F90" s="188">
        <v>45711</v>
      </c>
      <c r="G90" s="188">
        <v>45739</v>
      </c>
      <c r="H90" s="188"/>
      <c r="I90" s="188"/>
      <c r="J90" s="188"/>
      <c r="K90" s="188"/>
      <c r="L90" s="188"/>
      <c r="M90" s="188"/>
      <c r="N90" s="188"/>
      <c r="O90" s="188"/>
      <c r="P90" s="188"/>
      <c r="Q90" s="367"/>
      <c r="R90" s="367"/>
      <c r="S90" s="367"/>
      <c r="T90" s="191" t="s">
        <v>2</v>
      </c>
    </row>
    <row r="91" spans="1:22" ht="15" customHeight="1" x14ac:dyDescent="0.25">
      <c r="A91" s="466">
        <v>1</v>
      </c>
      <c r="B91" s="364" t="s">
        <v>408</v>
      </c>
      <c r="C91" s="153">
        <v>6688</v>
      </c>
      <c r="D91" s="153">
        <v>294</v>
      </c>
      <c r="E91" s="158">
        <v>280</v>
      </c>
      <c r="F91" s="158"/>
      <c r="G91" s="193"/>
      <c r="H91" s="193"/>
      <c r="I91" s="158"/>
      <c r="J91" s="158"/>
      <c r="K91" s="158"/>
      <c r="L91" s="158"/>
      <c r="M91" s="158"/>
      <c r="N91" s="158"/>
      <c r="O91" s="158"/>
      <c r="P91" s="158"/>
      <c r="Q91" s="516"/>
      <c r="R91" s="516"/>
      <c r="S91" s="516"/>
      <c r="T91" s="630" t="e">
        <f>(LARGE(D91:S91,1)+LARGE(D91:S91,2)+LARGE(D91:S91,3))</f>
        <v>#NUM!</v>
      </c>
    </row>
    <row r="92" spans="1:22" ht="15" customHeight="1" x14ac:dyDescent="0.25">
      <c r="A92" s="192"/>
      <c r="B92" s="364" t="s">
        <v>440</v>
      </c>
      <c r="C92" s="153">
        <v>6717</v>
      </c>
      <c r="D92" s="153"/>
      <c r="E92" s="153"/>
      <c r="F92" s="153"/>
      <c r="G92" s="153">
        <v>242</v>
      </c>
      <c r="H92" s="153"/>
      <c r="I92" s="153"/>
      <c r="J92" s="153"/>
      <c r="K92" s="514"/>
      <c r="L92" s="514"/>
      <c r="M92" s="514"/>
      <c r="N92" s="514"/>
      <c r="O92" s="511"/>
      <c r="P92" s="511"/>
      <c r="Q92" s="511"/>
      <c r="R92" s="511"/>
      <c r="S92" s="511"/>
      <c r="T92" s="126" t="e">
        <f>(LARGE(D92:P92,1)+LARGE(D92:P92,2)+LARGE(D92:P92,3))</f>
        <v>#NUM!</v>
      </c>
    </row>
    <row r="93" spans="1:22" ht="15" customHeight="1" x14ac:dyDescent="0.25">
      <c r="A93" s="192"/>
      <c r="B93" s="364"/>
      <c r="C93" s="153"/>
      <c r="D93" s="153"/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99"/>
      <c r="P93" s="199"/>
      <c r="Q93" s="199"/>
      <c r="R93" s="199"/>
      <c r="S93" s="199"/>
      <c r="T93" s="126" t="e">
        <f t="shared" ref="T93:T95" si="4">(LARGE(D93:P93,1)+LARGE(D93:P93,2)+LARGE(D93:P93,3))</f>
        <v>#NUM!</v>
      </c>
    </row>
    <row r="94" spans="1:22" ht="15" customHeight="1" x14ac:dyDescent="0.25">
      <c r="A94" s="200"/>
      <c r="B94" s="365"/>
      <c r="C94" s="141"/>
      <c r="D94" s="513"/>
      <c r="E94" s="158"/>
      <c r="F94" s="158"/>
      <c r="G94" s="193"/>
      <c r="H94" s="193"/>
      <c r="I94" s="158"/>
      <c r="J94" s="515"/>
      <c r="K94" s="158"/>
      <c r="L94" s="158"/>
      <c r="M94" s="158"/>
      <c r="N94" s="158"/>
      <c r="O94" s="516"/>
      <c r="P94" s="516"/>
      <c r="Q94" s="516"/>
      <c r="R94" s="516"/>
      <c r="S94" s="516"/>
      <c r="T94" s="126" t="e">
        <f t="shared" si="4"/>
        <v>#NUM!</v>
      </c>
    </row>
    <row r="95" spans="1:22" ht="15" customHeight="1" x14ac:dyDescent="0.25">
      <c r="A95" s="192"/>
      <c r="B95" s="366"/>
      <c r="C95" s="141"/>
      <c r="D95" s="513"/>
      <c r="E95" s="154"/>
      <c r="F95" s="154"/>
      <c r="G95" s="153"/>
      <c r="H95" s="153"/>
      <c r="I95" s="154"/>
      <c r="J95" s="513"/>
      <c r="K95" s="154"/>
      <c r="L95" s="154"/>
      <c r="M95" s="154"/>
      <c r="N95" s="154"/>
      <c r="O95" s="517"/>
      <c r="P95" s="517"/>
      <c r="Q95" s="517"/>
      <c r="R95" s="517"/>
      <c r="S95" s="517"/>
      <c r="T95" s="126" t="e">
        <f t="shared" si="4"/>
        <v>#NUM!</v>
      </c>
    </row>
    <row r="96" spans="1:22" ht="15" customHeight="1" x14ac:dyDescent="0.25">
      <c r="A96" s="459"/>
      <c r="B96" s="464"/>
      <c r="C96" s="464"/>
      <c r="D96" s="518"/>
      <c r="E96" s="332"/>
      <c r="F96" s="332"/>
      <c r="G96" s="465"/>
      <c r="H96" s="465"/>
      <c r="I96" s="332"/>
      <c r="J96" s="332"/>
      <c r="K96" s="332"/>
      <c r="L96" s="332"/>
      <c r="M96" s="332"/>
      <c r="N96" s="332"/>
      <c r="O96" s="332"/>
      <c r="P96" s="462"/>
      <c r="Q96" s="462"/>
      <c r="R96" s="462"/>
      <c r="S96" s="462"/>
      <c r="T96" s="512"/>
    </row>
    <row r="97" spans="1:20" ht="15" customHeight="1" x14ac:dyDescent="0.25">
      <c r="A97" s="459"/>
      <c r="B97" s="464"/>
      <c r="C97" s="464"/>
      <c r="D97" s="518"/>
      <c r="E97" s="332"/>
      <c r="F97" s="332"/>
      <c r="G97" s="465"/>
      <c r="H97" s="465"/>
      <c r="I97" s="332"/>
      <c r="J97" s="332"/>
      <c r="K97" s="332"/>
      <c r="L97" s="332"/>
      <c r="M97" s="332"/>
      <c r="N97" s="332"/>
      <c r="O97" s="332"/>
      <c r="P97" s="332"/>
      <c r="Q97" s="332"/>
      <c r="R97" s="332"/>
      <c r="S97" s="332"/>
      <c r="T97" s="512"/>
    </row>
    <row r="98" spans="1:20" ht="15" customHeight="1" x14ac:dyDescent="0.25">
      <c r="A98" s="459"/>
      <c r="B98" s="464"/>
      <c r="C98" s="464"/>
      <c r="D98" s="518"/>
      <c r="E98" s="332"/>
      <c r="F98" s="332"/>
      <c r="G98" s="465"/>
      <c r="H98" s="465"/>
      <c r="I98" s="332"/>
      <c r="J98" s="332"/>
      <c r="K98" s="332"/>
      <c r="L98" s="332"/>
      <c r="M98" s="332"/>
      <c r="N98" s="332"/>
      <c r="O98" s="332"/>
      <c r="P98" s="332"/>
      <c r="Q98" s="332"/>
      <c r="R98" s="332"/>
      <c r="S98" s="332"/>
      <c r="T98" s="512"/>
    </row>
    <row r="99" spans="1:20" ht="15" customHeight="1" thickBot="1" x14ac:dyDescent="0.3">
      <c r="A99" s="791" t="s">
        <v>84</v>
      </c>
      <c r="B99" s="792"/>
      <c r="C99" s="503"/>
      <c r="D99" s="65"/>
      <c r="E99" s="66"/>
      <c r="F99" s="446"/>
      <c r="G99" s="446"/>
      <c r="H99" s="446"/>
      <c r="I99" s="446"/>
      <c r="J99" s="446"/>
      <c r="K99" s="446"/>
      <c r="L99" s="509"/>
      <c r="M99" s="510"/>
      <c r="N99" s="510"/>
      <c r="O99" s="510"/>
      <c r="P99" s="510"/>
      <c r="Q99" s="510"/>
      <c r="R99" s="510"/>
      <c r="S99" s="510"/>
      <c r="T99" s="505"/>
    </row>
    <row r="100" spans="1:20" ht="15" customHeight="1" thickBot="1" x14ac:dyDescent="0.3">
      <c r="A100" s="191" t="s">
        <v>3</v>
      </c>
      <c r="B100" s="191" t="s">
        <v>4</v>
      </c>
      <c r="C100" s="191" t="s">
        <v>68</v>
      </c>
      <c r="D100" s="367">
        <v>45676</v>
      </c>
      <c r="E100" s="367">
        <v>45704</v>
      </c>
      <c r="F100" s="367">
        <v>45711</v>
      </c>
      <c r="G100" s="367">
        <v>45739</v>
      </c>
      <c r="H100" s="188"/>
      <c r="I100" s="188"/>
      <c r="J100" s="188"/>
      <c r="K100" s="188"/>
      <c r="L100" s="188"/>
      <c r="M100" s="188"/>
      <c r="N100" s="188"/>
      <c r="O100" s="188"/>
      <c r="P100" s="188"/>
      <c r="Q100" s="367"/>
      <c r="R100" s="367"/>
      <c r="S100" s="367"/>
      <c r="T100" s="191" t="s">
        <v>2</v>
      </c>
    </row>
    <row r="101" spans="1:20" ht="15" customHeight="1" x14ac:dyDescent="0.25">
      <c r="A101" s="466">
        <v>1</v>
      </c>
      <c r="B101" s="364" t="s">
        <v>406</v>
      </c>
      <c r="C101" s="153">
        <v>7194</v>
      </c>
      <c r="D101" s="153">
        <v>276</v>
      </c>
      <c r="E101" s="153">
        <v>268</v>
      </c>
      <c r="F101" s="153"/>
      <c r="G101" s="153">
        <v>280</v>
      </c>
      <c r="H101" s="815"/>
      <c r="I101" s="680"/>
      <c r="J101" s="680"/>
      <c r="K101" s="680"/>
      <c r="L101" s="680"/>
      <c r="M101" s="680"/>
      <c r="N101" s="680"/>
      <c r="O101" s="680"/>
      <c r="P101" s="680"/>
      <c r="Q101" s="680"/>
      <c r="R101" s="680"/>
      <c r="S101" s="680"/>
      <c r="T101" s="670">
        <f>(LARGE(D101:S101,1)+LARGE(D101:S101,2)+LARGE(D101:S101,3))</f>
        <v>824</v>
      </c>
    </row>
    <row r="102" spans="1:20" ht="15" customHeight="1" x14ac:dyDescent="0.25">
      <c r="A102" s="192">
        <v>2</v>
      </c>
      <c r="B102" s="364" t="s">
        <v>405</v>
      </c>
      <c r="C102" s="153">
        <v>3398</v>
      </c>
      <c r="D102" s="368"/>
      <c r="E102" s="153">
        <v>309</v>
      </c>
      <c r="F102" s="153"/>
      <c r="G102" s="153">
        <v>334</v>
      </c>
      <c r="H102" s="368"/>
      <c r="I102" s="368"/>
      <c r="J102" s="368"/>
      <c r="K102" s="368"/>
      <c r="L102" s="368"/>
      <c r="M102" s="368"/>
      <c r="N102" s="368"/>
      <c r="O102" s="816"/>
      <c r="P102" s="816"/>
      <c r="Q102" s="816"/>
      <c r="R102" s="816"/>
      <c r="S102" s="816"/>
      <c r="T102" s="817" t="e">
        <f>(LARGE(D102:S102,1)+LARGE(D102:S102,2)+LARGE(D102:S102,3))</f>
        <v>#NUM!</v>
      </c>
    </row>
    <row r="103" spans="1:20" ht="15" customHeight="1" x14ac:dyDescent="0.25">
      <c r="A103" s="192">
        <v>3</v>
      </c>
      <c r="B103" s="364" t="s">
        <v>407</v>
      </c>
      <c r="C103" s="153">
        <v>6697</v>
      </c>
      <c r="D103" s="153">
        <v>249</v>
      </c>
      <c r="E103" s="153">
        <v>244</v>
      </c>
      <c r="F103" s="153"/>
      <c r="G103" s="153"/>
      <c r="H103" s="153"/>
      <c r="I103" s="153"/>
      <c r="J103" s="153"/>
      <c r="K103" s="514"/>
      <c r="L103" s="514"/>
      <c r="M103" s="514"/>
      <c r="N103" s="514"/>
      <c r="O103" s="511"/>
      <c r="P103" s="511"/>
      <c r="Q103" s="511"/>
      <c r="R103" s="511"/>
      <c r="S103" s="511"/>
      <c r="T103" s="630" t="e">
        <f t="shared" ref="T102:T103" si="5">(LARGE(D103:S103,1)+LARGE(D103:S103,2)+LARGE(D103:S103,3))</f>
        <v>#NUM!</v>
      </c>
    </row>
    <row r="104" spans="1:20" ht="15" customHeight="1" x14ac:dyDescent="0.25">
      <c r="A104" s="173"/>
      <c r="B104" s="368" t="s">
        <v>441</v>
      </c>
      <c r="C104" s="153">
        <v>4911</v>
      </c>
      <c r="D104" s="153">
        <v>329</v>
      </c>
      <c r="E104" s="153">
        <v>339</v>
      </c>
      <c r="F104" s="153"/>
      <c r="G104" s="153">
        <v>311</v>
      </c>
      <c r="H104" s="153"/>
      <c r="I104" s="153"/>
      <c r="J104" s="153"/>
      <c r="K104" s="514"/>
      <c r="L104" s="514"/>
      <c r="M104" s="514"/>
      <c r="N104" s="514"/>
      <c r="O104" s="514"/>
      <c r="P104" s="514"/>
      <c r="Q104" s="514"/>
      <c r="R104" s="514"/>
      <c r="S104" s="514"/>
      <c r="T104" s="670"/>
    </row>
    <row r="105" spans="1:20" ht="15" customHeight="1" x14ac:dyDescent="0.25">
      <c r="A105" s="459"/>
      <c r="B105" s="464"/>
      <c r="C105" s="464"/>
      <c r="D105" s="518"/>
      <c r="E105" s="332"/>
      <c r="F105" s="332"/>
      <c r="G105" s="465"/>
      <c r="H105" s="465"/>
      <c r="I105" s="332"/>
      <c r="J105" s="332"/>
      <c r="K105" s="332"/>
      <c r="L105" s="332"/>
      <c r="M105" s="332"/>
      <c r="N105" s="332"/>
      <c r="O105" s="332"/>
      <c r="P105" s="462"/>
      <c r="Q105" s="462"/>
      <c r="R105" s="462"/>
      <c r="S105" s="462"/>
      <c r="T105" s="512"/>
    </row>
    <row r="106" spans="1:20" ht="15" customHeight="1" x14ac:dyDescent="0.25">
      <c r="A106" s="459"/>
      <c r="B106" s="464"/>
      <c r="C106" s="464"/>
      <c r="D106" s="518"/>
      <c r="E106" s="332"/>
      <c r="F106" s="332"/>
      <c r="G106" s="465"/>
      <c r="H106" s="465"/>
      <c r="I106" s="332"/>
      <c r="J106" s="332"/>
      <c r="K106" s="332"/>
      <c r="L106" s="332"/>
      <c r="M106" s="332"/>
      <c r="N106" s="332"/>
      <c r="O106" s="332"/>
      <c r="P106" s="462"/>
      <c r="Q106" s="462"/>
      <c r="R106" s="462"/>
      <c r="S106" s="462"/>
      <c r="T106" s="512"/>
    </row>
    <row r="107" spans="1:20" ht="15" customHeight="1" thickBot="1" x14ac:dyDescent="0.3">
      <c r="A107" s="818" t="s">
        <v>85</v>
      </c>
      <c r="B107" s="819"/>
      <c r="C107" s="820"/>
      <c r="D107" s="821"/>
      <c r="E107" s="822"/>
      <c r="F107" s="446"/>
      <c r="G107" s="446"/>
      <c r="H107" s="446"/>
      <c r="I107" s="446"/>
      <c r="J107" s="446"/>
      <c r="K107" s="446"/>
      <c r="L107" s="823"/>
      <c r="M107" s="510"/>
      <c r="N107" s="510"/>
      <c r="O107" s="510"/>
      <c r="P107" s="510"/>
      <c r="Q107" s="510"/>
      <c r="R107" s="510"/>
      <c r="S107" s="510"/>
      <c r="T107" s="505"/>
    </row>
    <row r="108" spans="1:20" ht="15" customHeight="1" x14ac:dyDescent="0.25">
      <c r="A108" s="824" t="s">
        <v>3</v>
      </c>
      <c r="B108" s="825" t="s">
        <v>4</v>
      </c>
      <c r="C108" s="825" t="s">
        <v>68</v>
      </c>
      <c r="D108" s="826">
        <v>45676</v>
      </c>
      <c r="E108" s="826">
        <v>45704</v>
      </c>
      <c r="F108" s="826">
        <v>45711</v>
      </c>
      <c r="G108" s="826">
        <v>45739</v>
      </c>
      <c r="H108" s="826"/>
      <c r="I108" s="826"/>
      <c r="J108" s="826"/>
      <c r="K108" s="826"/>
      <c r="L108" s="826"/>
      <c r="M108" s="826"/>
      <c r="N108" s="826"/>
      <c r="O108" s="826"/>
      <c r="P108" s="826"/>
      <c r="Q108" s="826"/>
      <c r="R108" s="826"/>
      <c r="S108" s="826"/>
      <c r="T108" s="827" t="s">
        <v>2</v>
      </c>
    </row>
    <row r="109" spans="1:20" ht="15" customHeight="1" x14ac:dyDescent="0.25">
      <c r="A109" s="204">
        <v>1</v>
      </c>
      <c r="B109" s="368" t="s">
        <v>403</v>
      </c>
      <c r="C109" s="153">
        <v>7282</v>
      </c>
      <c r="D109" s="153">
        <v>137</v>
      </c>
      <c r="E109" s="153"/>
      <c r="F109" s="153"/>
      <c r="G109" s="153">
        <v>141</v>
      </c>
      <c r="H109" s="368"/>
      <c r="I109" s="368"/>
      <c r="J109" s="368"/>
      <c r="K109" s="368"/>
      <c r="L109" s="368"/>
      <c r="M109" s="368"/>
      <c r="N109" s="368"/>
      <c r="O109" s="368"/>
      <c r="P109" s="368"/>
      <c r="Q109" s="368"/>
      <c r="R109" s="368"/>
      <c r="S109" s="368"/>
      <c r="T109" s="817" t="e">
        <f t="shared" ref="T109:T114" si="6">(LARGE(D109:S109,1)+LARGE(D109:S109,2)+LARGE(D109:S109,3))</f>
        <v>#NUM!</v>
      </c>
    </row>
    <row r="110" spans="1:20" ht="15" customHeight="1" x14ac:dyDescent="0.25">
      <c r="A110" s="204">
        <v>2</v>
      </c>
      <c r="B110" s="368" t="s">
        <v>404</v>
      </c>
      <c r="C110" s="153">
        <v>7264</v>
      </c>
      <c r="D110" s="154">
        <v>121</v>
      </c>
      <c r="E110" s="154"/>
      <c r="F110" s="154"/>
      <c r="G110" s="153">
        <v>148</v>
      </c>
      <c r="H110" s="153"/>
      <c r="I110" s="154"/>
      <c r="J110" s="154"/>
      <c r="K110" s="154"/>
      <c r="L110" s="154"/>
      <c r="M110" s="514"/>
      <c r="N110" s="514"/>
      <c r="O110" s="514"/>
      <c r="P110" s="514"/>
      <c r="Q110" s="514"/>
      <c r="R110" s="514"/>
      <c r="S110" s="514"/>
      <c r="T110" s="630" t="e">
        <f t="shared" si="6"/>
        <v>#NUM!</v>
      </c>
    </row>
    <row r="111" spans="1:20" ht="15" customHeight="1" x14ac:dyDescent="0.25">
      <c r="A111" s="204">
        <v>3</v>
      </c>
      <c r="B111" s="368" t="s">
        <v>442</v>
      </c>
      <c r="C111" s="153">
        <v>6220</v>
      </c>
      <c r="D111" s="155"/>
      <c r="E111" s="153"/>
      <c r="F111" s="153"/>
      <c r="G111" s="153">
        <v>133</v>
      </c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630" t="e">
        <f t="shared" si="6"/>
        <v>#NUM!</v>
      </c>
    </row>
    <row r="112" spans="1:20" ht="15" customHeight="1" x14ac:dyDescent="0.25">
      <c r="A112" s="204">
        <v>4</v>
      </c>
      <c r="B112" s="141" t="s">
        <v>409</v>
      </c>
      <c r="C112" s="128">
        <v>3399</v>
      </c>
      <c r="D112" s="154"/>
      <c r="E112" s="154">
        <v>139</v>
      </c>
      <c r="F112" s="154"/>
      <c r="G112" s="153">
        <v>166</v>
      </c>
      <c r="H112" s="153"/>
      <c r="I112" s="154"/>
      <c r="J112" s="513"/>
      <c r="K112" s="154"/>
      <c r="L112" s="154"/>
      <c r="M112" s="154"/>
      <c r="N112" s="154"/>
      <c r="O112" s="154"/>
      <c r="P112" s="154"/>
      <c r="Q112" s="154"/>
      <c r="R112" s="154"/>
      <c r="S112" s="154"/>
      <c r="T112" s="630" t="e">
        <f t="shared" si="6"/>
        <v>#NUM!</v>
      </c>
    </row>
    <row r="113" spans="1:20" ht="15" customHeight="1" x14ac:dyDescent="0.25">
      <c r="A113" s="204">
        <v>5</v>
      </c>
      <c r="B113" s="141"/>
      <c r="C113" s="141"/>
      <c r="D113" s="513"/>
      <c r="E113" s="154"/>
      <c r="F113" s="154"/>
      <c r="G113" s="153"/>
      <c r="H113" s="153"/>
      <c r="I113" s="154"/>
      <c r="J113" s="513"/>
      <c r="K113" s="154"/>
      <c r="L113" s="154"/>
      <c r="M113" s="154"/>
      <c r="N113" s="154"/>
      <c r="O113" s="154"/>
      <c r="P113" s="154"/>
      <c r="Q113" s="154"/>
      <c r="R113" s="154"/>
      <c r="S113" s="154"/>
      <c r="T113" s="630" t="e">
        <f t="shared" si="6"/>
        <v>#NUM!</v>
      </c>
    </row>
    <row r="114" spans="1:20" ht="15" customHeight="1" thickBot="1" x14ac:dyDescent="0.3">
      <c r="A114" s="205">
        <v>6</v>
      </c>
      <c r="B114" s="828"/>
      <c r="C114" s="828"/>
      <c r="D114" s="829"/>
      <c r="E114" s="830"/>
      <c r="F114" s="830"/>
      <c r="G114" s="831"/>
      <c r="H114" s="831"/>
      <c r="I114" s="830"/>
      <c r="J114" s="829"/>
      <c r="K114" s="830"/>
      <c r="L114" s="830"/>
      <c r="M114" s="830"/>
      <c r="N114" s="830"/>
      <c r="O114" s="830"/>
      <c r="P114" s="830"/>
      <c r="Q114" s="830"/>
      <c r="R114" s="830"/>
      <c r="S114" s="830"/>
      <c r="T114" s="832" t="e">
        <f t="shared" si="6"/>
        <v>#NUM!</v>
      </c>
    </row>
    <row r="115" spans="1:20" ht="15" customHeight="1" x14ac:dyDescent="0.25">
      <c r="A115" s="459"/>
      <c r="B115" s="464"/>
      <c r="C115" s="464"/>
      <c r="D115" s="518"/>
      <c r="E115" s="332"/>
      <c r="F115" s="332"/>
      <c r="G115" s="465"/>
      <c r="H115" s="465"/>
      <c r="I115" s="332"/>
      <c r="J115" s="518"/>
      <c r="K115" s="332"/>
      <c r="L115" s="332"/>
      <c r="M115" s="332"/>
      <c r="N115" s="332"/>
      <c r="O115" s="332"/>
      <c r="P115" s="332"/>
      <c r="Q115" s="332"/>
      <c r="R115" s="332"/>
      <c r="S115" s="332"/>
      <c r="T115" s="512"/>
    </row>
    <row r="116" spans="1:20" ht="15" customHeight="1" x14ac:dyDescent="0.25">
      <c r="A116" s="459"/>
      <c r="B116" s="464"/>
      <c r="C116" s="464"/>
      <c r="D116" s="518"/>
      <c r="E116" s="332"/>
      <c r="F116" s="332"/>
      <c r="G116" s="465"/>
      <c r="H116" s="465"/>
      <c r="I116" s="332"/>
      <c r="J116" s="518"/>
      <c r="K116" s="332"/>
      <c r="L116" s="332"/>
      <c r="M116" s="332"/>
      <c r="N116" s="332"/>
      <c r="O116" s="332"/>
      <c r="P116" s="332"/>
      <c r="Q116" s="332"/>
      <c r="R116" s="332"/>
      <c r="S116" s="332"/>
      <c r="T116" s="512"/>
    </row>
    <row r="117" spans="1:20" ht="15" customHeight="1" x14ac:dyDescent="0.25">
      <c r="A117" s="459"/>
      <c r="B117" s="464"/>
      <c r="C117" s="464"/>
      <c r="D117" s="518"/>
      <c r="E117" s="332"/>
      <c r="F117" s="332"/>
      <c r="G117" s="465"/>
      <c r="H117" s="465"/>
      <c r="I117" s="332"/>
      <c r="J117" s="332"/>
      <c r="K117" s="332"/>
      <c r="L117" s="332"/>
      <c r="M117" s="332"/>
      <c r="N117" s="332"/>
      <c r="O117" s="332"/>
      <c r="P117" s="462"/>
      <c r="Q117" s="462"/>
      <c r="R117" s="462"/>
      <c r="S117" s="462"/>
      <c r="T117" s="512"/>
    </row>
    <row r="118" spans="1:20" ht="15" customHeight="1" thickBot="1" x14ac:dyDescent="0.3">
      <c r="A118" s="791" t="s">
        <v>58</v>
      </c>
      <c r="B118" s="792"/>
      <c r="C118" s="503"/>
      <c r="D118" s="65"/>
      <c r="E118" s="66"/>
      <c r="F118" s="446"/>
      <c r="G118" s="446"/>
      <c r="H118" s="446"/>
      <c r="I118" s="446"/>
      <c r="J118" s="446"/>
      <c r="K118" s="446"/>
      <c r="L118" s="509"/>
      <c r="M118" s="510"/>
      <c r="N118" s="510"/>
      <c r="O118" s="510"/>
      <c r="P118" s="510"/>
      <c r="Q118" s="510"/>
      <c r="R118" s="510"/>
      <c r="S118" s="510"/>
      <c r="T118" s="444"/>
    </row>
    <row r="119" spans="1:20" ht="15" customHeight="1" thickBot="1" x14ac:dyDescent="0.3">
      <c r="A119" s="190" t="s">
        <v>3</v>
      </c>
      <c r="B119" s="190" t="s">
        <v>4</v>
      </c>
      <c r="C119" s="190" t="s">
        <v>68</v>
      </c>
      <c r="D119" s="367">
        <v>45676</v>
      </c>
      <c r="E119" s="367">
        <v>45704</v>
      </c>
      <c r="F119" s="367">
        <v>45711</v>
      </c>
      <c r="G119" s="337"/>
      <c r="H119" s="203"/>
      <c r="I119" s="203"/>
      <c r="J119" s="203"/>
      <c r="K119" s="203"/>
      <c r="L119" s="202"/>
      <c r="M119" s="272"/>
      <c r="N119" s="283"/>
      <c r="O119" s="283"/>
      <c r="P119" s="203"/>
      <c r="Q119" s="580"/>
      <c r="R119" s="580"/>
      <c r="S119" s="580"/>
      <c r="T119" s="387" t="s">
        <v>2</v>
      </c>
    </row>
    <row r="120" spans="1:20" ht="15" customHeight="1" x14ac:dyDescent="0.25">
      <c r="A120" s="519">
        <v>1</v>
      </c>
      <c r="B120" s="675" t="s">
        <v>247</v>
      </c>
      <c r="C120" s="302">
        <v>5788</v>
      </c>
      <c r="D120" s="677">
        <v>586.29999999999995</v>
      </c>
      <c r="E120" s="677">
        <v>585.6</v>
      </c>
      <c r="F120" s="677">
        <v>588.70000000000005</v>
      </c>
      <c r="G120" s="677"/>
      <c r="H120" s="677"/>
      <c r="I120" s="677"/>
      <c r="J120" s="677"/>
      <c r="K120" s="677"/>
      <c r="L120" s="677"/>
      <c r="M120" s="677"/>
      <c r="N120" s="677"/>
      <c r="O120" s="678"/>
      <c r="P120" s="678"/>
      <c r="Q120" s="678"/>
      <c r="R120" s="678"/>
      <c r="S120" s="678"/>
      <c r="T120" s="808">
        <f>(LARGE(D120:S120,1)+LARGE(D120:S120,2)+LARGE(D120:S120,3))</f>
        <v>1760.6</v>
      </c>
    </row>
    <row r="121" spans="1:20" ht="15" customHeight="1" x14ac:dyDescent="0.25">
      <c r="A121" s="173">
        <v>2</v>
      </c>
      <c r="B121" s="106" t="s">
        <v>269</v>
      </c>
      <c r="C121" s="114">
        <v>6708</v>
      </c>
      <c r="D121" s="385"/>
      <c r="E121" s="385">
        <v>602.29999999999995</v>
      </c>
      <c r="F121" s="335">
        <v>604.6</v>
      </c>
      <c r="G121" s="385"/>
      <c r="H121" s="335"/>
      <c r="I121" s="335"/>
      <c r="J121" s="335"/>
      <c r="K121" s="385"/>
      <c r="L121" s="385"/>
      <c r="M121" s="386"/>
      <c r="N121" s="386"/>
      <c r="O121" s="386"/>
      <c r="P121" s="335"/>
      <c r="Q121" s="335"/>
      <c r="R121" s="335"/>
      <c r="S121" s="335"/>
      <c r="T121" s="281" t="e">
        <f t="shared" ref="T121:T124" si="7">(LARGE(D121:S121,1)+LARGE(D121:S121,2)+LARGE(D121:S121,3))</f>
        <v>#NUM!</v>
      </c>
    </row>
    <row r="122" spans="1:20" ht="15" customHeight="1" x14ac:dyDescent="0.25">
      <c r="A122" s="173">
        <v>3</v>
      </c>
      <c r="B122" s="129"/>
      <c r="C122" s="129"/>
      <c r="D122" s="155"/>
      <c r="E122" s="336"/>
      <c r="F122" s="153"/>
      <c r="G122" s="153"/>
      <c r="H122" s="153"/>
      <c r="I122" s="153"/>
      <c r="J122" s="153"/>
      <c r="K122" s="153"/>
      <c r="L122" s="153"/>
      <c r="M122" s="153"/>
      <c r="N122" s="520"/>
      <c r="O122" s="520"/>
      <c r="P122" s="153"/>
      <c r="Q122" s="153"/>
      <c r="R122" s="153"/>
      <c r="S122" s="153"/>
      <c r="T122" s="281" t="e">
        <f t="shared" si="7"/>
        <v>#NUM!</v>
      </c>
    </row>
    <row r="123" spans="1:20" ht="15" customHeight="1" x14ac:dyDescent="0.25">
      <c r="A123" s="173">
        <v>4</v>
      </c>
      <c r="B123" s="62"/>
      <c r="C123" s="62"/>
      <c r="D123" s="155"/>
      <c r="E123" s="155"/>
      <c r="F123" s="336"/>
      <c r="G123" s="155"/>
      <c r="H123" s="155"/>
      <c r="I123" s="155"/>
      <c r="J123" s="155"/>
      <c r="K123" s="155"/>
      <c r="L123" s="155"/>
      <c r="M123" s="155"/>
      <c r="N123" s="155"/>
      <c r="O123" s="155"/>
      <c r="P123" s="336"/>
      <c r="Q123" s="336"/>
      <c r="R123" s="336"/>
      <c r="S123" s="336"/>
      <c r="T123" s="281" t="e">
        <f t="shared" si="7"/>
        <v>#NUM!</v>
      </c>
    </row>
    <row r="124" spans="1:20" ht="15" customHeight="1" x14ac:dyDescent="0.25">
      <c r="A124" s="173"/>
      <c r="B124" s="62"/>
      <c r="C124" s="62"/>
      <c r="D124" s="155"/>
      <c r="E124" s="155"/>
      <c r="F124" s="336"/>
      <c r="G124" s="155"/>
      <c r="H124" s="155"/>
      <c r="I124" s="155"/>
      <c r="J124" s="155"/>
      <c r="K124" s="155"/>
      <c r="L124" s="155"/>
      <c r="M124" s="155"/>
      <c r="N124" s="155"/>
      <c r="O124" s="155"/>
      <c r="P124" s="336"/>
      <c r="Q124" s="336"/>
      <c r="R124" s="336"/>
      <c r="S124" s="336"/>
      <c r="T124" s="155" t="e">
        <f t="shared" si="7"/>
        <v>#NUM!</v>
      </c>
    </row>
    <row r="125" spans="1:20" ht="15" customHeight="1" x14ac:dyDescent="0.25">
      <c r="A125" s="122"/>
      <c r="B125" s="122"/>
      <c r="C125" s="122"/>
      <c r="D125" s="122"/>
      <c r="E125" s="122"/>
      <c r="F125" s="122"/>
      <c r="G125" s="122"/>
      <c r="H125" s="122"/>
      <c r="I125" s="122"/>
      <c r="J125" s="122"/>
      <c r="K125" s="122"/>
      <c r="L125" s="122"/>
      <c r="M125" s="122"/>
      <c r="N125" s="122"/>
      <c r="O125" s="122"/>
      <c r="P125" s="122"/>
      <c r="Q125" s="122"/>
      <c r="R125" s="122"/>
      <c r="S125" s="122"/>
      <c r="T125" s="501"/>
    </row>
    <row r="126" spans="1:20" ht="15" customHeight="1" thickBot="1" x14ac:dyDescent="0.3">
      <c r="A126" s="791" t="s">
        <v>57</v>
      </c>
      <c r="B126" s="792"/>
      <c r="C126" s="503"/>
      <c r="D126" s="65"/>
      <c r="E126" s="66"/>
      <c r="F126" s="446"/>
      <c r="G126" s="446"/>
      <c r="H126" s="446"/>
      <c r="I126" s="446"/>
      <c r="J126" s="446"/>
      <c r="K126" s="446"/>
      <c r="L126" s="509"/>
      <c r="M126" s="510"/>
      <c r="N126" s="510"/>
      <c r="O126" s="510"/>
      <c r="P126" s="510"/>
      <c r="Q126" s="510"/>
      <c r="R126" s="510"/>
      <c r="S126" s="510"/>
      <c r="T126" s="444"/>
    </row>
    <row r="127" spans="1:20" ht="15" customHeight="1" thickBot="1" x14ac:dyDescent="0.3">
      <c r="A127" s="191" t="s">
        <v>3</v>
      </c>
      <c r="B127" s="191" t="s">
        <v>4</v>
      </c>
      <c r="C127" s="191" t="s">
        <v>68</v>
      </c>
      <c r="D127" s="367">
        <v>45676</v>
      </c>
      <c r="E127" s="367">
        <v>45704</v>
      </c>
      <c r="F127" s="367">
        <v>45711</v>
      </c>
      <c r="G127" s="388"/>
      <c r="H127" s="389"/>
      <c r="I127" s="389"/>
      <c r="J127" s="389"/>
      <c r="K127" s="389"/>
      <c r="L127" s="390"/>
      <c r="M127" s="391"/>
      <c r="N127" s="391"/>
      <c r="O127" s="392"/>
      <c r="P127" s="389"/>
      <c r="Q127" s="580"/>
      <c r="R127" s="580"/>
      <c r="S127" s="580"/>
      <c r="T127" s="387" t="s">
        <v>2</v>
      </c>
    </row>
    <row r="128" spans="1:20" ht="15" customHeight="1" x14ac:dyDescent="0.25">
      <c r="A128" s="173">
        <v>1</v>
      </c>
      <c r="B128" s="675" t="s">
        <v>270</v>
      </c>
      <c r="C128" s="302">
        <v>6708</v>
      </c>
      <c r="D128" s="677"/>
      <c r="E128" s="677">
        <v>586.20000000000005</v>
      </c>
      <c r="F128" s="677">
        <v>596.79999999999995</v>
      </c>
      <c r="G128" s="677"/>
      <c r="H128" s="677"/>
      <c r="I128" s="677"/>
      <c r="J128" s="677"/>
      <c r="K128" s="677"/>
      <c r="L128" s="677"/>
      <c r="M128" s="677"/>
      <c r="N128" s="677"/>
      <c r="O128" s="678"/>
      <c r="P128" s="678"/>
      <c r="Q128" s="678"/>
      <c r="R128" s="678"/>
      <c r="S128" s="678"/>
      <c r="T128" s="808" t="e">
        <f>(LARGE(D128:S128,1)+LARGE(D128:S128,2)+LARGE(D128:S128,3))</f>
        <v>#NUM!</v>
      </c>
    </row>
    <row r="129" spans="1:20" ht="15" customHeight="1" thickBot="1" x14ac:dyDescent="0.3">
      <c r="A129" s="393">
        <v>2</v>
      </c>
      <c r="B129" s="394"/>
      <c r="C129" s="394"/>
      <c r="D129" s="395"/>
      <c r="E129" s="395"/>
      <c r="F129" s="395"/>
      <c r="G129" s="395"/>
      <c r="H129" s="395"/>
      <c r="I129" s="395"/>
      <c r="J129" s="395"/>
      <c r="K129" s="395"/>
      <c r="L129" s="395"/>
      <c r="M129" s="396"/>
      <c r="N129" s="396"/>
      <c r="O129" s="396"/>
      <c r="P129" s="286"/>
      <c r="Q129" s="581"/>
      <c r="R129" s="581"/>
      <c r="S129" s="581"/>
      <c r="T129" s="833" t="e">
        <f t="shared" ref="T129" si="8">(LARGE(D129:P129,1)+LARGE(D129:P129,2)+LARGE(D129:P129,3))</f>
        <v>#NUM!</v>
      </c>
    </row>
    <row r="130" spans="1:20" ht="15" customHeight="1" x14ac:dyDescent="0.25">
      <c r="A130" s="122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501"/>
    </row>
    <row r="131" spans="1:20" ht="15" customHeight="1" x14ac:dyDescent="0.25">
      <c r="A131" s="122"/>
      <c r="B131" s="122"/>
      <c r="C131" s="122"/>
      <c r="D131" s="122"/>
      <c r="E131" s="122"/>
      <c r="F131" s="122"/>
      <c r="G131" s="122"/>
      <c r="H131" s="122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  <c r="S131" s="122"/>
      <c r="T131" s="501"/>
    </row>
    <row r="132" spans="1:20" ht="15" customHeight="1" x14ac:dyDescent="0.25">
      <c r="A132" s="122"/>
      <c r="B132" s="122"/>
      <c r="C132" s="122"/>
      <c r="D132" s="122"/>
      <c r="E132" s="122"/>
      <c r="F132" s="122"/>
      <c r="G132" s="122"/>
      <c r="H132" s="122"/>
      <c r="I132" s="122"/>
      <c r="J132" s="122"/>
      <c r="K132" s="122"/>
      <c r="L132" s="122"/>
      <c r="M132" s="122"/>
      <c r="N132" s="122"/>
      <c r="O132" s="122"/>
      <c r="P132" s="122"/>
      <c r="Q132" s="122"/>
      <c r="R132" s="122"/>
      <c r="S132" s="122"/>
      <c r="T132" s="501"/>
    </row>
    <row r="133" spans="1:20" ht="15" customHeight="1" thickBot="1" x14ac:dyDescent="0.3">
      <c r="A133" s="791" t="s">
        <v>21</v>
      </c>
      <c r="B133" s="792"/>
      <c r="C133" s="508"/>
      <c r="D133" s="446"/>
      <c r="E133" s="446"/>
      <c r="F133" s="446"/>
      <c r="G133" s="446"/>
      <c r="H133" s="446"/>
      <c r="I133" s="446"/>
      <c r="J133" s="446"/>
      <c r="K133" s="446"/>
      <c r="L133" s="509"/>
      <c r="M133" s="510"/>
      <c r="N133" s="510"/>
      <c r="O133" s="510"/>
      <c r="P133" s="510"/>
      <c r="Q133" s="510"/>
      <c r="R133" s="510"/>
      <c r="S133" s="510"/>
      <c r="T133" s="444"/>
    </row>
    <row r="134" spans="1:20" ht="15" customHeight="1" thickBot="1" x14ac:dyDescent="0.3">
      <c r="A134" s="191" t="s">
        <v>3</v>
      </c>
      <c r="B134" s="191" t="s">
        <v>4</v>
      </c>
      <c r="C134" s="191" t="s">
        <v>68</v>
      </c>
      <c r="D134" s="367">
        <v>45676</v>
      </c>
      <c r="E134" s="367">
        <v>45704</v>
      </c>
      <c r="F134" s="367">
        <v>45711</v>
      </c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  <c r="Q134" s="367"/>
      <c r="R134" s="367"/>
      <c r="S134" s="367"/>
      <c r="T134" s="191" t="s">
        <v>2</v>
      </c>
    </row>
    <row r="135" spans="1:20" ht="15" customHeight="1" x14ac:dyDescent="0.25">
      <c r="A135" s="519">
        <v>1</v>
      </c>
      <c r="B135" s="675"/>
      <c r="C135" s="676"/>
      <c r="D135" s="677"/>
      <c r="E135" s="677"/>
      <c r="F135" s="677"/>
      <c r="G135" s="677"/>
      <c r="H135" s="677"/>
      <c r="I135" s="677"/>
      <c r="J135" s="677"/>
      <c r="K135" s="677"/>
      <c r="L135" s="677"/>
      <c r="M135" s="677"/>
      <c r="N135" s="677"/>
      <c r="O135" s="678"/>
      <c r="P135" s="678"/>
      <c r="Q135" s="678"/>
      <c r="R135" s="678"/>
      <c r="S135" s="678"/>
      <c r="T135" s="679" t="e">
        <f>(LARGE(D135:S135,1)+LARGE(D135:S135,2)+LARGE(D135:S135,3))</f>
        <v>#NUM!</v>
      </c>
    </row>
    <row r="136" spans="1:20" s="201" customFormat="1" ht="15" customHeight="1" x14ac:dyDescent="0.2">
      <c r="A136" s="204">
        <v>2</v>
      </c>
      <c r="B136" s="129"/>
      <c r="C136" s="129"/>
      <c r="D136" s="155"/>
      <c r="E136" s="153"/>
      <c r="F136" s="153"/>
      <c r="G136" s="153"/>
      <c r="H136" s="153"/>
      <c r="I136" s="153"/>
      <c r="J136" s="174"/>
      <c r="K136" s="185"/>
      <c r="L136" s="174"/>
      <c r="M136" s="185"/>
      <c r="N136" s="185"/>
      <c r="O136" s="185"/>
      <c r="P136" s="185"/>
      <c r="Q136" s="185"/>
      <c r="R136" s="185"/>
      <c r="S136" s="185"/>
      <c r="T136" s="57" t="e">
        <f t="shared" ref="T136" si="9">(LARGE(D136:P136,1)+LARGE(D136:P136,2)+LARGE(D136:P136,3))</f>
        <v>#NUM!</v>
      </c>
    </row>
    <row r="137" spans="1:20" ht="15" customHeight="1" thickBot="1" x14ac:dyDescent="0.3">
      <c r="A137" s="205"/>
      <c r="B137" s="206"/>
      <c r="C137" s="206"/>
      <c r="D137" s="195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582"/>
      <c r="R137" s="582"/>
      <c r="S137" s="582"/>
      <c r="T137" s="207"/>
    </row>
    <row r="138" spans="1:20" ht="15" customHeight="1" x14ac:dyDescent="0.25">
      <c r="A138" s="43"/>
      <c r="B138" s="444"/>
      <c r="C138" s="444"/>
      <c r="D138" s="446"/>
      <c r="E138" s="446"/>
      <c r="F138" s="446"/>
      <c r="G138" s="446"/>
      <c r="H138" s="446"/>
      <c r="I138" s="446"/>
      <c r="J138" s="446"/>
      <c r="K138" s="446"/>
      <c r="L138" s="446"/>
      <c r="M138" s="446"/>
      <c r="N138" s="446"/>
      <c r="O138" s="446"/>
      <c r="P138" s="446"/>
      <c r="Q138" s="446"/>
      <c r="R138" s="446"/>
      <c r="S138" s="446"/>
      <c r="T138" s="444"/>
    </row>
    <row r="139" spans="1:20" ht="15" customHeight="1" x14ac:dyDescent="0.25">
      <c r="A139" s="43"/>
      <c r="B139" s="444"/>
      <c r="C139" s="444"/>
      <c r="D139" s="446"/>
      <c r="E139" s="446"/>
      <c r="F139" s="446"/>
      <c r="G139" s="446"/>
      <c r="H139" s="446"/>
      <c r="I139" s="446"/>
      <c r="J139" s="446"/>
      <c r="K139" s="446"/>
      <c r="L139" s="446"/>
      <c r="M139" s="446"/>
      <c r="N139" s="446"/>
      <c r="O139" s="446"/>
      <c r="P139" s="446"/>
      <c r="Q139" s="446"/>
      <c r="R139" s="446"/>
      <c r="S139" s="446"/>
      <c r="T139" s="444"/>
    </row>
    <row r="140" spans="1:20" ht="15" customHeight="1" thickBot="1" x14ac:dyDescent="0.3">
      <c r="A140" s="791" t="s">
        <v>22</v>
      </c>
      <c r="B140" s="792"/>
      <c r="C140" s="508"/>
      <c r="D140" s="446"/>
      <c r="E140" s="446"/>
      <c r="F140" s="446"/>
      <c r="G140" s="446"/>
      <c r="H140" s="446"/>
      <c r="I140" s="446"/>
      <c r="J140" s="446"/>
      <c r="K140" s="446"/>
      <c r="L140" s="446"/>
      <c r="M140" s="446"/>
      <c r="N140" s="446"/>
      <c r="O140" s="446"/>
      <c r="P140" s="446"/>
      <c r="Q140" s="446"/>
      <c r="R140" s="446"/>
      <c r="S140" s="446"/>
      <c r="T140" s="444"/>
    </row>
    <row r="141" spans="1:20" ht="15" customHeight="1" thickBot="1" x14ac:dyDescent="0.3">
      <c r="A141" s="191" t="s">
        <v>3</v>
      </c>
      <c r="B141" s="191" t="s">
        <v>4</v>
      </c>
      <c r="C141" s="191" t="s">
        <v>68</v>
      </c>
      <c r="D141" s="367">
        <v>45676</v>
      </c>
      <c r="E141" s="367">
        <v>45704</v>
      </c>
      <c r="F141" s="367">
        <v>45711</v>
      </c>
      <c r="G141" s="188"/>
      <c r="H141" s="188"/>
      <c r="I141" s="188"/>
      <c r="J141" s="208"/>
      <c r="K141" s="208"/>
      <c r="L141" s="208"/>
      <c r="M141" s="208"/>
      <c r="N141" s="208"/>
      <c r="O141" s="208"/>
      <c r="P141" s="208"/>
      <c r="Q141" s="208"/>
      <c r="R141" s="208"/>
      <c r="S141" s="208"/>
      <c r="T141" s="191" t="s">
        <v>5</v>
      </c>
    </row>
    <row r="142" spans="1:20" ht="15" customHeight="1" thickBot="1" x14ac:dyDescent="0.3">
      <c r="A142" s="522">
        <v>1</v>
      </c>
      <c r="B142" s="523"/>
      <c r="C142" s="523"/>
      <c r="D142" s="524"/>
      <c r="E142" s="524"/>
      <c r="F142" s="524"/>
      <c r="G142" s="524"/>
      <c r="H142" s="524"/>
      <c r="I142" s="524"/>
      <c r="J142" s="524"/>
      <c r="K142" s="524"/>
      <c r="L142" s="524"/>
      <c r="M142" s="524"/>
      <c r="N142" s="525"/>
      <c r="O142" s="526"/>
      <c r="P142" s="526"/>
      <c r="Q142" s="583"/>
      <c r="R142" s="583"/>
      <c r="S142" s="583"/>
      <c r="T142" s="527" t="e">
        <f t="shared" ref="T142" si="10">(LARGE(D142:P142,1)+LARGE(D142:P142,2)+LARGE(D142:P142,3))</f>
        <v>#NUM!</v>
      </c>
    </row>
    <row r="143" spans="1:20" ht="15" customHeight="1" x14ac:dyDescent="0.25">
      <c r="A143" s="123">
        <v>2</v>
      </c>
      <c r="B143" s="209"/>
      <c r="C143" s="209"/>
      <c r="D143" s="210"/>
      <c r="E143" s="210"/>
      <c r="F143" s="210"/>
      <c r="G143" s="210"/>
      <c r="H143" s="210"/>
      <c r="I143" s="210"/>
      <c r="J143" s="210"/>
      <c r="K143" s="210"/>
      <c r="L143" s="210"/>
      <c r="M143" s="210"/>
      <c r="N143" s="210"/>
      <c r="O143" s="210"/>
      <c r="P143" s="210"/>
      <c r="Q143" s="210"/>
      <c r="R143" s="210"/>
      <c r="S143" s="210"/>
      <c r="T143" s="211"/>
    </row>
    <row r="144" spans="1:20" ht="15" customHeight="1" x14ac:dyDescent="0.25">
      <c r="A144" s="444"/>
      <c r="B144" s="528"/>
      <c r="C144" s="528"/>
      <c r="D144" s="518"/>
      <c r="E144" s="518"/>
      <c r="F144" s="518"/>
      <c r="G144" s="518"/>
      <c r="H144" s="518"/>
      <c r="I144" s="518"/>
      <c r="J144" s="518"/>
      <c r="K144" s="518"/>
      <c r="L144" s="518"/>
      <c r="M144" s="518"/>
      <c r="N144" s="518"/>
      <c r="O144" s="518"/>
      <c r="P144" s="518"/>
      <c r="Q144" s="518"/>
      <c r="R144" s="518"/>
      <c r="S144" s="518"/>
      <c r="T144" s="444"/>
    </row>
    <row r="145" spans="1:20" ht="15" customHeight="1" x14ac:dyDescent="0.25">
      <c r="A145" s="444"/>
      <c r="B145" s="444"/>
      <c r="C145" s="444"/>
      <c r="D145" s="446"/>
      <c r="E145" s="446"/>
      <c r="F145" s="446"/>
      <c r="G145" s="446"/>
      <c r="H145" s="446"/>
      <c r="I145" s="446"/>
      <c r="J145" s="446"/>
      <c r="K145" s="446"/>
      <c r="L145" s="446"/>
      <c r="M145" s="446"/>
      <c r="N145" s="446"/>
      <c r="O145" s="446"/>
      <c r="P145" s="446"/>
      <c r="Q145" s="446"/>
      <c r="R145" s="446"/>
      <c r="S145" s="446"/>
      <c r="T145" s="444"/>
    </row>
    <row r="146" spans="1:20" ht="15" customHeight="1" thickBot="1" x14ac:dyDescent="0.3">
      <c r="A146" s="792" t="s">
        <v>23</v>
      </c>
      <c r="B146" s="792"/>
      <c r="C146" s="508"/>
      <c r="D146" s="446"/>
      <c r="E146" s="446"/>
      <c r="F146" s="446"/>
      <c r="G146" s="446"/>
      <c r="H146" s="446"/>
      <c r="I146" s="446"/>
      <c r="J146" s="446"/>
      <c r="K146" s="446"/>
      <c r="L146" s="446"/>
      <c r="M146" s="446"/>
      <c r="N146" s="446"/>
      <c r="O146" s="446"/>
      <c r="P146" s="446"/>
      <c r="Q146" s="446"/>
      <c r="R146" s="446"/>
      <c r="S146" s="446"/>
      <c r="T146" s="444"/>
    </row>
    <row r="147" spans="1:20" ht="15" customHeight="1" thickBot="1" x14ac:dyDescent="0.3">
      <c r="A147" s="191" t="s">
        <v>3</v>
      </c>
      <c r="B147" s="191" t="s">
        <v>4</v>
      </c>
      <c r="C147" s="191" t="s">
        <v>68</v>
      </c>
      <c r="D147" s="367">
        <v>45676</v>
      </c>
      <c r="E147" s="367">
        <v>45704</v>
      </c>
      <c r="F147" s="367">
        <v>45711</v>
      </c>
      <c r="G147" s="188"/>
      <c r="H147" s="188"/>
      <c r="I147" s="188"/>
      <c r="J147" s="208"/>
      <c r="K147" s="208"/>
      <c r="L147" s="208"/>
      <c r="M147" s="208"/>
      <c r="N147" s="208"/>
      <c r="O147" s="208"/>
      <c r="P147" s="208"/>
      <c r="Q147" s="208"/>
      <c r="R147" s="208"/>
      <c r="S147" s="208"/>
      <c r="T147" s="191" t="s">
        <v>5</v>
      </c>
    </row>
    <row r="148" spans="1:20" ht="15" customHeight="1" thickBot="1" x14ac:dyDescent="0.3">
      <c r="A148" s="522">
        <v>1</v>
      </c>
      <c r="B148" s="529"/>
      <c r="C148" s="529"/>
      <c r="D148" s="530"/>
      <c r="E148" s="530"/>
      <c r="F148" s="530"/>
      <c r="G148" s="530"/>
      <c r="H148" s="530"/>
      <c r="I148" s="530"/>
      <c r="J148" s="530"/>
      <c r="K148" s="530"/>
      <c r="L148" s="530"/>
      <c r="M148" s="531"/>
      <c r="N148" s="531"/>
      <c r="O148" s="531"/>
      <c r="P148" s="531"/>
      <c r="Q148" s="531"/>
      <c r="R148" s="531"/>
      <c r="S148" s="531"/>
      <c r="T148" s="532" t="e">
        <f t="shared" ref="T148" si="11">(LARGE(D148:P148,1)+LARGE(D148:P148,2)+LARGE(D148:P148,3))</f>
        <v>#NUM!</v>
      </c>
    </row>
    <row r="149" spans="1:20" ht="15" customHeight="1" x14ac:dyDescent="0.25">
      <c r="A149" s="170">
        <v>2</v>
      </c>
      <c r="B149" s="108"/>
      <c r="C149" s="10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212"/>
    </row>
    <row r="150" spans="1:20" ht="15" customHeight="1" x14ac:dyDescent="0.25"/>
  </sheetData>
  <sortState xmlns:xlrd2="http://schemas.microsoft.com/office/spreadsheetml/2017/richdata2" ref="B101:T102">
    <sortCondition ref="T101:T102"/>
  </sortState>
  <mergeCells count="18">
    <mergeCell ref="A31:B31"/>
    <mergeCell ref="A118:B118"/>
    <mergeCell ref="A133:B133"/>
    <mergeCell ref="A140:B140"/>
    <mergeCell ref="A146:B146"/>
    <mergeCell ref="A55:B55"/>
    <mergeCell ref="A74:B74"/>
    <mergeCell ref="A81:B81"/>
    <mergeCell ref="A126:B126"/>
    <mergeCell ref="A89:B89"/>
    <mergeCell ref="A99:B99"/>
    <mergeCell ref="A107:B107"/>
    <mergeCell ref="A8:B8"/>
    <mergeCell ref="A1:B3"/>
    <mergeCell ref="D1:J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  <pageSetUpPr fitToPage="1"/>
  </sheetPr>
  <dimension ref="A1:M23"/>
  <sheetViews>
    <sheetView zoomScaleNormal="100" workbookViewId="0">
      <selection activeCell="T18" sqref="T17:T18"/>
    </sheetView>
  </sheetViews>
  <sheetFormatPr baseColWidth="10" defaultRowHeight="15" x14ac:dyDescent="0.25"/>
  <cols>
    <col min="1" max="1" width="6.85546875" customWidth="1"/>
    <col min="2" max="2" width="51.85546875" customWidth="1"/>
    <col min="3" max="12" width="10.140625" customWidth="1"/>
    <col min="13" max="13" width="11.5703125" style="7" customWidth="1"/>
    <col min="242" max="242" width="5.7109375" bestFit="1" customWidth="1"/>
    <col min="243" max="243" width="37.28515625" bestFit="1" customWidth="1"/>
    <col min="244" max="262" width="8" customWidth="1"/>
    <col min="263" max="263" width="8.5703125" customWidth="1"/>
    <col min="264" max="267" width="8" customWidth="1"/>
    <col min="268" max="268" width="7.28515625" customWidth="1"/>
    <col min="269" max="269" width="10.7109375" customWidth="1"/>
    <col min="498" max="498" width="5.7109375" bestFit="1" customWidth="1"/>
    <col min="499" max="499" width="37.28515625" bestFit="1" customWidth="1"/>
    <col min="500" max="518" width="8" customWidth="1"/>
    <col min="519" max="519" width="8.5703125" customWidth="1"/>
    <col min="520" max="523" width="8" customWidth="1"/>
    <col min="524" max="524" width="7.28515625" customWidth="1"/>
    <col min="525" max="525" width="10.7109375" customWidth="1"/>
    <col min="754" max="754" width="5.7109375" bestFit="1" customWidth="1"/>
    <col min="755" max="755" width="37.28515625" bestFit="1" customWidth="1"/>
    <col min="756" max="774" width="8" customWidth="1"/>
    <col min="775" max="775" width="8.5703125" customWidth="1"/>
    <col min="776" max="779" width="8" customWidth="1"/>
    <col min="780" max="780" width="7.28515625" customWidth="1"/>
    <col min="781" max="781" width="10.7109375" customWidth="1"/>
    <col min="1010" max="1010" width="5.7109375" bestFit="1" customWidth="1"/>
    <col min="1011" max="1011" width="37.28515625" bestFit="1" customWidth="1"/>
    <col min="1012" max="1030" width="8" customWidth="1"/>
    <col min="1031" max="1031" width="8.5703125" customWidth="1"/>
    <col min="1032" max="1035" width="8" customWidth="1"/>
    <col min="1036" max="1036" width="7.28515625" customWidth="1"/>
    <col min="1037" max="1037" width="10.7109375" customWidth="1"/>
    <col min="1266" max="1266" width="5.7109375" bestFit="1" customWidth="1"/>
    <col min="1267" max="1267" width="37.28515625" bestFit="1" customWidth="1"/>
    <col min="1268" max="1286" width="8" customWidth="1"/>
    <col min="1287" max="1287" width="8.5703125" customWidth="1"/>
    <col min="1288" max="1291" width="8" customWidth="1"/>
    <col min="1292" max="1292" width="7.28515625" customWidth="1"/>
    <col min="1293" max="1293" width="10.7109375" customWidth="1"/>
    <col min="1522" max="1522" width="5.7109375" bestFit="1" customWidth="1"/>
    <col min="1523" max="1523" width="37.28515625" bestFit="1" customWidth="1"/>
    <col min="1524" max="1542" width="8" customWidth="1"/>
    <col min="1543" max="1543" width="8.5703125" customWidth="1"/>
    <col min="1544" max="1547" width="8" customWidth="1"/>
    <col min="1548" max="1548" width="7.28515625" customWidth="1"/>
    <col min="1549" max="1549" width="10.7109375" customWidth="1"/>
    <col min="1778" max="1778" width="5.7109375" bestFit="1" customWidth="1"/>
    <col min="1779" max="1779" width="37.28515625" bestFit="1" customWidth="1"/>
    <col min="1780" max="1798" width="8" customWidth="1"/>
    <col min="1799" max="1799" width="8.5703125" customWidth="1"/>
    <col min="1800" max="1803" width="8" customWidth="1"/>
    <col min="1804" max="1804" width="7.28515625" customWidth="1"/>
    <col min="1805" max="1805" width="10.7109375" customWidth="1"/>
    <col min="2034" max="2034" width="5.7109375" bestFit="1" customWidth="1"/>
    <col min="2035" max="2035" width="37.28515625" bestFit="1" customWidth="1"/>
    <col min="2036" max="2054" width="8" customWidth="1"/>
    <col min="2055" max="2055" width="8.5703125" customWidth="1"/>
    <col min="2056" max="2059" width="8" customWidth="1"/>
    <col min="2060" max="2060" width="7.28515625" customWidth="1"/>
    <col min="2061" max="2061" width="10.7109375" customWidth="1"/>
    <col min="2290" max="2290" width="5.7109375" bestFit="1" customWidth="1"/>
    <col min="2291" max="2291" width="37.28515625" bestFit="1" customWidth="1"/>
    <col min="2292" max="2310" width="8" customWidth="1"/>
    <col min="2311" max="2311" width="8.5703125" customWidth="1"/>
    <col min="2312" max="2315" width="8" customWidth="1"/>
    <col min="2316" max="2316" width="7.28515625" customWidth="1"/>
    <col min="2317" max="2317" width="10.7109375" customWidth="1"/>
    <col min="2546" max="2546" width="5.7109375" bestFit="1" customWidth="1"/>
    <col min="2547" max="2547" width="37.28515625" bestFit="1" customWidth="1"/>
    <col min="2548" max="2566" width="8" customWidth="1"/>
    <col min="2567" max="2567" width="8.5703125" customWidth="1"/>
    <col min="2568" max="2571" width="8" customWidth="1"/>
    <col min="2572" max="2572" width="7.28515625" customWidth="1"/>
    <col min="2573" max="2573" width="10.7109375" customWidth="1"/>
    <col min="2802" max="2802" width="5.7109375" bestFit="1" customWidth="1"/>
    <col min="2803" max="2803" width="37.28515625" bestFit="1" customWidth="1"/>
    <col min="2804" max="2822" width="8" customWidth="1"/>
    <col min="2823" max="2823" width="8.5703125" customWidth="1"/>
    <col min="2824" max="2827" width="8" customWidth="1"/>
    <col min="2828" max="2828" width="7.28515625" customWidth="1"/>
    <col min="2829" max="2829" width="10.7109375" customWidth="1"/>
    <col min="3058" max="3058" width="5.7109375" bestFit="1" customWidth="1"/>
    <col min="3059" max="3059" width="37.28515625" bestFit="1" customWidth="1"/>
    <col min="3060" max="3078" width="8" customWidth="1"/>
    <col min="3079" max="3079" width="8.5703125" customWidth="1"/>
    <col min="3080" max="3083" width="8" customWidth="1"/>
    <col min="3084" max="3084" width="7.28515625" customWidth="1"/>
    <col min="3085" max="3085" width="10.7109375" customWidth="1"/>
    <col min="3314" max="3314" width="5.7109375" bestFit="1" customWidth="1"/>
    <col min="3315" max="3315" width="37.28515625" bestFit="1" customWidth="1"/>
    <col min="3316" max="3334" width="8" customWidth="1"/>
    <col min="3335" max="3335" width="8.5703125" customWidth="1"/>
    <col min="3336" max="3339" width="8" customWidth="1"/>
    <col min="3340" max="3340" width="7.28515625" customWidth="1"/>
    <col min="3341" max="3341" width="10.7109375" customWidth="1"/>
    <col min="3570" max="3570" width="5.7109375" bestFit="1" customWidth="1"/>
    <col min="3571" max="3571" width="37.28515625" bestFit="1" customWidth="1"/>
    <col min="3572" max="3590" width="8" customWidth="1"/>
    <col min="3591" max="3591" width="8.5703125" customWidth="1"/>
    <col min="3592" max="3595" width="8" customWidth="1"/>
    <col min="3596" max="3596" width="7.28515625" customWidth="1"/>
    <col min="3597" max="3597" width="10.7109375" customWidth="1"/>
    <col min="3826" max="3826" width="5.7109375" bestFit="1" customWidth="1"/>
    <col min="3827" max="3827" width="37.28515625" bestFit="1" customWidth="1"/>
    <col min="3828" max="3846" width="8" customWidth="1"/>
    <col min="3847" max="3847" width="8.5703125" customWidth="1"/>
    <col min="3848" max="3851" width="8" customWidth="1"/>
    <col min="3852" max="3852" width="7.28515625" customWidth="1"/>
    <col min="3853" max="3853" width="10.7109375" customWidth="1"/>
    <col min="4082" max="4082" width="5.7109375" bestFit="1" customWidth="1"/>
    <col min="4083" max="4083" width="37.28515625" bestFit="1" customWidth="1"/>
    <col min="4084" max="4102" width="8" customWidth="1"/>
    <col min="4103" max="4103" width="8.5703125" customWidth="1"/>
    <col min="4104" max="4107" width="8" customWidth="1"/>
    <col min="4108" max="4108" width="7.28515625" customWidth="1"/>
    <col min="4109" max="4109" width="10.7109375" customWidth="1"/>
    <col min="4338" max="4338" width="5.7109375" bestFit="1" customWidth="1"/>
    <col min="4339" max="4339" width="37.28515625" bestFit="1" customWidth="1"/>
    <col min="4340" max="4358" width="8" customWidth="1"/>
    <col min="4359" max="4359" width="8.5703125" customWidth="1"/>
    <col min="4360" max="4363" width="8" customWidth="1"/>
    <col min="4364" max="4364" width="7.28515625" customWidth="1"/>
    <col min="4365" max="4365" width="10.7109375" customWidth="1"/>
    <col min="4594" max="4594" width="5.7109375" bestFit="1" customWidth="1"/>
    <col min="4595" max="4595" width="37.28515625" bestFit="1" customWidth="1"/>
    <col min="4596" max="4614" width="8" customWidth="1"/>
    <col min="4615" max="4615" width="8.5703125" customWidth="1"/>
    <col min="4616" max="4619" width="8" customWidth="1"/>
    <col min="4620" max="4620" width="7.28515625" customWidth="1"/>
    <col min="4621" max="4621" width="10.7109375" customWidth="1"/>
    <col min="4850" max="4850" width="5.7109375" bestFit="1" customWidth="1"/>
    <col min="4851" max="4851" width="37.28515625" bestFit="1" customWidth="1"/>
    <col min="4852" max="4870" width="8" customWidth="1"/>
    <col min="4871" max="4871" width="8.5703125" customWidth="1"/>
    <col min="4872" max="4875" width="8" customWidth="1"/>
    <col min="4876" max="4876" width="7.28515625" customWidth="1"/>
    <col min="4877" max="4877" width="10.7109375" customWidth="1"/>
    <col min="5106" max="5106" width="5.7109375" bestFit="1" customWidth="1"/>
    <col min="5107" max="5107" width="37.28515625" bestFit="1" customWidth="1"/>
    <col min="5108" max="5126" width="8" customWidth="1"/>
    <col min="5127" max="5127" width="8.5703125" customWidth="1"/>
    <col min="5128" max="5131" width="8" customWidth="1"/>
    <col min="5132" max="5132" width="7.28515625" customWidth="1"/>
    <col min="5133" max="5133" width="10.7109375" customWidth="1"/>
    <col min="5362" max="5362" width="5.7109375" bestFit="1" customWidth="1"/>
    <col min="5363" max="5363" width="37.28515625" bestFit="1" customWidth="1"/>
    <col min="5364" max="5382" width="8" customWidth="1"/>
    <col min="5383" max="5383" width="8.5703125" customWidth="1"/>
    <col min="5384" max="5387" width="8" customWidth="1"/>
    <col min="5388" max="5388" width="7.28515625" customWidth="1"/>
    <col min="5389" max="5389" width="10.7109375" customWidth="1"/>
    <col min="5618" max="5618" width="5.7109375" bestFit="1" customWidth="1"/>
    <col min="5619" max="5619" width="37.28515625" bestFit="1" customWidth="1"/>
    <col min="5620" max="5638" width="8" customWidth="1"/>
    <col min="5639" max="5639" width="8.5703125" customWidth="1"/>
    <col min="5640" max="5643" width="8" customWidth="1"/>
    <col min="5644" max="5644" width="7.28515625" customWidth="1"/>
    <col min="5645" max="5645" width="10.7109375" customWidth="1"/>
    <col min="5874" max="5874" width="5.7109375" bestFit="1" customWidth="1"/>
    <col min="5875" max="5875" width="37.28515625" bestFit="1" customWidth="1"/>
    <col min="5876" max="5894" width="8" customWidth="1"/>
    <col min="5895" max="5895" width="8.5703125" customWidth="1"/>
    <col min="5896" max="5899" width="8" customWidth="1"/>
    <col min="5900" max="5900" width="7.28515625" customWidth="1"/>
    <col min="5901" max="5901" width="10.7109375" customWidth="1"/>
    <col min="6130" max="6130" width="5.7109375" bestFit="1" customWidth="1"/>
    <col min="6131" max="6131" width="37.28515625" bestFit="1" customWidth="1"/>
    <col min="6132" max="6150" width="8" customWidth="1"/>
    <col min="6151" max="6151" width="8.5703125" customWidth="1"/>
    <col min="6152" max="6155" width="8" customWidth="1"/>
    <col min="6156" max="6156" width="7.28515625" customWidth="1"/>
    <col min="6157" max="6157" width="10.7109375" customWidth="1"/>
    <col min="6386" max="6386" width="5.7109375" bestFit="1" customWidth="1"/>
    <col min="6387" max="6387" width="37.28515625" bestFit="1" customWidth="1"/>
    <col min="6388" max="6406" width="8" customWidth="1"/>
    <col min="6407" max="6407" width="8.5703125" customWidth="1"/>
    <col min="6408" max="6411" width="8" customWidth="1"/>
    <col min="6412" max="6412" width="7.28515625" customWidth="1"/>
    <col min="6413" max="6413" width="10.7109375" customWidth="1"/>
    <col min="6642" max="6642" width="5.7109375" bestFit="1" customWidth="1"/>
    <col min="6643" max="6643" width="37.28515625" bestFit="1" customWidth="1"/>
    <col min="6644" max="6662" width="8" customWidth="1"/>
    <col min="6663" max="6663" width="8.5703125" customWidth="1"/>
    <col min="6664" max="6667" width="8" customWidth="1"/>
    <col min="6668" max="6668" width="7.28515625" customWidth="1"/>
    <col min="6669" max="6669" width="10.7109375" customWidth="1"/>
    <col min="6898" max="6898" width="5.7109375" bestFit="1" customWidth="1"/>
    <col min="6899" max="6899" width="37.28515625" bestFit="1" customWidth="1"/>
    <col min="6900" max="6918" width="8" customWidth="1"/>
    <col min="6919" max="6919" width="8.5703125" customWidth="1"/>
    <col min="6920" max="6923" width="8" customWidth="1"/>
    <col min="6924" max="6924" width="7.28515625" customWidth="1"/>
    <col min="6925" max="6925" width="10.7109375" customWidth="1"/>
    <col min="7154" max="7154" width="5.7109375" bestFit="1" customWidth="1"/>
    <col min="7155" max="7155" width="37.28515625" bestFit="1" customWidth="1"/>
    <col min="7156" max="7174" width="8" customWidth="1"/>
    <col min="7175" max="7175" width="8.5703125" customWidth="1"/>
    <col min="7176" max="7179" width="8" customWidth="1"/>
    <col min="7180" max="7180" width="7.28515625" customWidth="1"/>
    <col min="7181" max="7181" width="10.7109375" customWidth="1"/>
    <col min="7410" max="7410" width="5.7109375" bestFit="1" customWidth="1"/>
    <col min="7411" max="7411" width="37.28515625" bestFit="1" customWidth="1"/>
    <col min="7412" max="7430" width="8" customWidth="1"/>
    <col min="7431" max="7431" width="8.5703125" customWidth="1"/>
    <col min="7432" max="7435" width="8" customWidth="1"/>
    <col min="7436" max="7436" width="7.28515625" customWidth="1"/>
    <col min="7437" max="7437" width="10.7109375" customWidth="1"/>
    <col min="7666" max="7666" width="5.7109375" bestFit="1" customWidth="1"/>
    <col min="7667" max="7667" width="37.28515625" bestFit="1" customWidth="1"/>
    <col min="7668" max="7686" width="8" customWidth="1"/>
    <col min="7687" max="7687" width="8.5703125" customWidth="1"/>
    <col min="7688" max="7691" width="8" customWidth="1"/>
    <col min="7692" max="7692" width="7.28515625" customWidth="1"/>
    <col min="7693" max="7693" width="10.7109375" customWidth="1"/>
    <col min="7922" max="7922" width="5.7109375" bestFit="1" customWidth="1"/>
    <col min="7923" max="7923" width="37.28515625" bestFit="1" customWidth="1"/>
    <col min="7924" max="7942" width="8" customWidth="1"/>
    <col min="7943" max="7943" width="8.5703125" customWidth="1"/>
    <col min="7944" max="7947" width="8" customWidth="1"/>
    <col min="7948" max="7948" width="7.28515625" customWidth="1"/>
    <col min="7949" max="7949" width="10.7109375" customWidth="1"/>
    <col min="8178" max="8178" width="5.7109375" bestFit="1" customWidth="1"/>
    <col min="8179" max="8179" width="37.28515625" bestFit="1" customWidth="1"/>
    <col min="8180" max="8198" width="8" customWidth="1"/>
    <col min="8199" max="8199" width="8.5703125" customWidth="1"/>
    <col min="8200" max="8203" width="8" customWidth="1"/>
    <col min="8204" max="8204" width="7.28515625" customWidth="1"/>
    <col min="8205" max="8205" width="10.7109375" customWidth="1"/>
    <col min="8434" max="8434" width="5.7109375" bestFit="1" customWidth="1"/>
    <col min="8435" max="8435" width="37.28515625" bestFit="1" customWidth="1"/>
    <col min="8436" max="8454" width="8" customWidth="1"/>
    <col min="8455" max="8455" width="8.5703125" customWidth="1"/>
    <col min="8456" max="8459" width="8" customWidth="1"/>
    <col min="8460" max="8460" width="7.28515625" customWidth="1"/>
    <col min="8461" max="8461" width="10.7109375" customWidth="1"/>
    <col min="8690" max="8690" width="5.7109375" bestFit="1" customWidth="1"/>
    <col min="8691" max="8691" width="37.28515625" bestFit="1" customWidth="1"/>
    <col min="8692" max="8710" width="8" customWidth="1"/>
    <col min="8711" max="8711" width="8.5703125" customWidth="1"/>
    <col min="8712" max="8715" width="8" customWidth="1"/>
    <col min="8716" max="8716" width="7.28515625" customWidth="1"/>
    <col min="8717" max="8717" width="10.7109375" customWidth="1"/>
    <col min="8946" max="8946" width="5.7109375" bestFit="1" customWidth="1"/>
    <col min="8947" max="8947" width="37.28515625" bestFit="1" customWidth="1"/>
    <col min="8948" max="8966" width="8" customWidth="1"/>
    <col min="8967" max="8967" width="8.5703125" customWidth="1"/>
    <col min="8968" max="8971" width="8" customWidth="1"/>
    <col min="8972" max="8972" width="7.28515625" customWidth="1"/>
    <col min="8973" max="8973" width="10.7109375" customWidth="1"/>
    <col min="9202" max="9202" width="5.7109375" bestFit="1" customWidth="1"/>
    <col min="9203" max="9203" width="37.28515625" bestFit="1" customWidth="1"/>
    <col min="9204" max="9222" width="8" customWidth="1"/>
    <col min="9223" max="9223" width="8.5703125" customWidth="1"/>
    <col min="9224" max="9227" width="8" customWidth="1"/>
    <col min="9228" max="9228" width="7.28515625" customWidth="1"/>
    <col min="9229" max="9229" width="10.7109375" customWidth="1"/>
    <col min="9458" max="9458" width="5.7109375" bestFit="1" customWidth="1"/>
    <col min="9459" max="9459" width="37.28515625" bestFit="1" customWidth="1"/>
    <col min="9460" max="9478" width="8" customWidth="1"/>
    <col min="9479" max="9479" width="8.5703125" customWidth="1"/>
    <col min="9480" max="9483" width="8" customWidth="1"/>
    <col min="9484" max="9484" width="7.28515625" customWidth="1"/>
    <col min="9485" max="9485" width="10.7109375" customWidth="1"/>
    <col min="9714" max="9714" width="5.7109375" bestFit="1" customWidth="1"/>
    <col min="9715" max="9715" width="37.28515625" bestFit="1" customWidth="1"/>
    <col min="9716" max="9734" width="8" customWidth="1"/>
    <col min="9735" max="9735" width="8.5703125" customWidth="1"/>
    <col min="9736" max="9739" width="8" customWidth="1"/>
    <col min="9740" max="9740" width="7.28515625" customWidth="1"/>
    <col min="9741" max="9741" width="10.7109375" customWidth="1"/>
    <col min="9970" max="9970" width="5.7109375" bestFit="1" customWidth="1"/>
    <col min="9971" max="9971" width="37.28515625" bestFit="1" customWidth="1"/>
    <col min="9972" max="9990" width="8" customWidth="1"/>
    <col min="9991" max="9991" width="8.5703125" customWidth="1"/>
    <col min="9992" max="9995" width="8" customWidth="1"/>
    <col min="9996" max="9996" width="7.28515625" customWidth="1"/>
    <col min="9997" max="9997" width="10.7109375" customWidth="1"/>
    <col min="10226" max="10226" width="5.7109375" bestFit="1" customWidth="1"/>
    <col min="10227" max="10227" width="37.28515625" bestFit="1" customWidth="1"/>
    <col min="10228" max="10246" width="8" customWidth="1"/>
    <col min="10247" max="10247" width="8.5703125" customWidth="1"/>
    <col min="10248" max="10251" width="8" customWidth="1"/>
    <col min="10252" max="10252" width="7.28515625" customWidth="1"/>
    <col min="10253" max="10253" width="10.7109375" customWidth="1"/>
    <col min="10482" max="10482" width="5.7109375" bestFit="1" customWidth="1"/>
    <col min="10483" max="10483" width="37.28515625" bestFit="1" customWidth="1"/>
    <col min="10484" max="10502" width="8" customWidth="1"/>
    <col min="10503" max="10503" width="8.5703125" customWidth="1"/>
    <col min="10504" max="10507" width="8" customWidth="1"/>
    <col min="10508" max="10508" width="7.28515625" customWidth="1"/>
    <col min="10509" max="10509" width="10.7109375" customWidth="1"/>
    <col min="10738" max="10738" width="5.7109375" bestFit="1" customWidth="1"/>
    <col min="10739" max="10739" width="37.28515625" bestFit="1" customWidth="1"/>
    <col min="10740" max="10758" width="8" customWidth="1"/>
    <col min="10759" max="10759" width="8.5703125" customWidth="1"/>
    <col min="10760" max="10763" width="8" customWidth="1"/>
    <col min="10764" max="10764" width="7.28515625" customWidth="1"/>
    <col min="10765" max="10765" width="10.7109375" customWidth="1"/>
    <col min="10994" max="10994" width="5.7109375" bestFit="1" customWidth="1"/>
    <col min="10995" max="10995" width="37.28515625" bestFit="1" customWidth="1"/>
    <col min="10996" max="11014" width="8" customWidth="1"/>
    <col min="11015" max="11015" width="8.5703125" customWidth="1"/>
    <col min="11016" max="11019" width="8" customWidth="1"/>
    <col min="11020" max="11020" width="7.28515625" customWidth="1"/>
    <col min="11021" max="11021" width="10.7109375" customWidth="1"/>
    <col min="11250" max="11250" width="5.7109375" bestFit="1" customWidth="1"/>
    <col min="11251" max="11251" width="37.28515625" bestFit="1" customWidth="1"/>
    <col min="11252" max="11270" width="8" customWidth="1"/>
    <col min="11271" max="11271" width="8.5703125" customWidth="1"/>
    <col min="11272" max="11275" width="8" customWidth="1"/>
    <col min="11276" max="11276" width="7.28515625" customWidth="1"/>
    <col min="11277" max="11277" width="10.7109375" customWidth="1"/>
    <col min="11506" max="11506" width="5.7109375" bestFit="1" customWidth="1"/>
    <col min="11507" max="11507" width="37.28515625" bestFit="1" customWidth="1"/>
    <col min="11508" max="11526" width="8" customWidth="1"/>
    <col min="11527" max="11527" width="8.5703125" customWidth="1"/>
    <col min="11528" max="11531" width="8" customWidth="1"/>
    <col min="11532" max="11532" width="7.28515625" customWidth="1"/>
    <col min="11533" max="11533" width="10.7109375" customWidth="1"/>
    <col min="11762" max="11762" width="5.7109375" bestFit="1" customWidth="1"/>
    <col min="11763" max="11763" width="37.28515625" bestFit="1" customWidth="1"/>
    <col min="11764" max="11782" width="8" customWidth="1"/>
    <col min="11783" max="11783" width="8.5703125" customWidth="1"/>
    <col min="11784" max="11787" width="8" customWidth="1"/>
    <col min="11788" max="11788" width="7.28515625" customWidth="1"/>
    <col min="11789" max="11789" width="10.7109375" customWidth="1"/>
    <col min="12018" max="12018" width="5.7109375" bestFit="1" customWidth="1"/>
    <col min="12019" max="12019" width="37.28515625" bestFit="1" customWidth="1"/>
    <col min="12020" max="12038" width="8" customWidth="1"/>
    <col min="12039" max="12039" width="8.5703125" customWidth="1"/>
    <col min="12040" max="12043" width="8" customWidth="1"/>
    <col min="12044" max="12044" width="7.28515625" customWidth="1"/>
    <col min="12045" max="12045" width="10.7109375" customWidth="1"/>
    <col min="12274" max="12274" width="5.7109375" bestFit="1" customWidth="1"/>
    <col min="12275" max="12275" width="37.28515625" bestFit="1" customWidth="1"/>
    <col min="12276" max="12294" width="8" customWidth="1"/>
    <col min="12295" max="12295" width="8.5703125" customWidth="1"/>
    <col min="12296" max="12299" width="8" customWidth="1"/>
    <col min="12300" max="12300" width="7.28515625" customWidth="1"/>
    <col min="12301" max="12301" width="10.7109375" customWidth="1"/>
    <col min="12530" max="12530" width="5.7109375" bestFit="1" customWidth="1"/>
    <col min="12531" max="12531" width="37.28515625" bestFit="1" customWidth="1"/>
    <col min="12532" max="12550" width="8" customWidth="1"/>
    <col min="12551" max="12551" width="8.5703125" customWidth="1"/>
    <col min="12552" max="12555" width="8" customWidth="1"/>
    <col min="12556" max="12556" width="7.28515625" customWidth="1"/>
    <col min="12557" max="12557" width="10.7109375" customWidth="1"/>
    <col min="12786" max="12786" width="5.7109375" bestFit="1" customWidth="1"/>
    <col min="12787" max="12787" width="37.28515625" bestFit="1" customWidth="1"/>
    <col min="12788" max="12806" width="8" customWidth="1"/>
    <col min="12807" max="12807" width="8.5703125" customWidth="1"/>
    <col min="12808" max="12811" width="8" customWidth="1"/>
    <col min="12812" max="12812" width="7.28515625" customWidth="1"/>
    <col min="12813" max="12813" width="10.7109375" customWidth="1"/>
    <col min="13042" max="13042" width="5.7109375" bestFit="1" customWidth="1"/>
    <col min="13043" max="13043" width="37.28515625" bestFit="1" customWidth="1"/>
    <col min="13044" max="13062" width="8" customWidth="1"/>
    <col min="13063" max="13063" width="8.5703125" customWidth="1"/>
    <col min="13064" max="13067" width="8" customWidth="1"/>
    <col min="13068" max="13068" width="7.28515625" customWidth="1"/>
    <col min="13069" max="13069" width="10.7109375" customWidth="1"/>
    <col min="13298" max="13298" width="5.7109375" bestFit="1" customWidth="1"/>
    <col min="13299" max="13299" width="37.28515625" bestFit="1" customWidth="1"/>
    <col min="13300" max="13318" width="8" customWidth="1"/>
    <col min="13319" max="13319" width="8.5703125" customWidth="1"/>
    <col min="13320" max="13323" width="8" customWidth="1"/>
    <col min="13324" max="13324" width="7.28515625" customWidth="1"/>
    <col min="13325" max="13325" width="10.7109375" customWidth="1"/>
    <col min="13554" max="13554" width="5.7109375" bestFit="1" customWidth="1"/>
    <col min="13555" max="13555" width="37.28515625" bestFit="1" customWidth="1"/>
    <col min="13556" max="13574" width="8" customWidth="1"/>
    <col min="13575" max="13575" width="8.5703125" customWidth="1"/>
    <col min="13576" max="13579" width="8" customWidth="1"/>
    <col min="13580" max="13580" width="7.28515625" customWidth="1"/>
    <col min="13581" max="13581" width="10.7109375" customWidth="1"/>
    <col min="13810" max="13810" width="5.7109375" bestFit="1" customWidth="1"/>
    <col min="13811" max="13811" width="37.28515625" bestFit="1" customWidth="1"/>
    <col min="13812" max="13830" width="8" customWidth="1"/>
    <col min="13831" max="13831" width="8.5703125" customWidth="1"/>
    <col min="13832" max="13835" width="8" customWidth="1"/>
    <col min="13836" max="13836" width="7.28515625" customWidth="1"/>
    <col min="13837" max="13837" width="10.7109375" customWidth="1"/>
    <col min="14066" max="14066" width="5.7109375" bestFit="1" customWidth="1"/>
    <col min="14067" max="14067" width="37.28515625" bestFit="1" customWidth="1"/>
    <col min="14068" max="14086" width="8" customWidth="1"/>
    <col min="14087" max="14087" width="8.5703125" customWidth="1"/>
    <col min="14088" max="14091" width="8" customWidth="1"/>
    <col min="14092" max="14092" width="7.28515625" customWidth="1"/>
    <col min="14093" max="14093" width="10.7109375" customWidth="1"/>
    <col min="14322" max="14322" width="5.7109375" bestFit="1" customWidth="1"/>
    <col min="14323" max="14323" width="37.28515625" bestFit="1" customWidth="1"/>
    <col min="14324" max="14342" width="8" customWidth="1"/>
    <col min="14343" max="14343" width="8.5703125" customWidth="1"/>
    <col min="14344" max="14347" width="8" customWidth="1"/>
    <col min="14348" max="14348" width="7.28515625" customWidth="1"/>
    <col min="14349" max="14349" width="10.7109375" customWidth="1"/>
    <col min="14578" max="14578" width="5.7109375" bestFit="1" customWidth="1"/>
    <col min="14579" max="14579" width="37.28515625" bestFit="1" customWidth="1"/>
    <col min="14580" max="14598" width="8" customWidth="1"/>
    <col min="14599" max="14599" width="8.5703125" customWidth="1"/>
    <col min="14600" max="14603" width="8" customWidth="1"/>
    <col min="14604" max="14604" width="7.28515625" customWidth="1"/>
    <col min="14605" max="14605" width="10.7109375" customWidth="1"/>
    <col min="14834" max="14834" width="5.7109375" bestFit="1" customWidth="1"/>
    <col min="14835" max="14835" width="37.28515625" bestFit="1" customWidth="1"/>
    <col min="14836" max="14854" width="8" customWidth="1"/>
    <col min="14855" max="14855" width="8.5703125" customWidth="1"/>
    <col min="14856" max="14859" width="8" customWidth="1"/>
    <col min="14860" max="14860" width="7.28515625" customWidth="1"/>
    <col min="14861" max="14861" width="10.7109375" customWidth="1"/>
    <col min="15090" max="15090" width="5.7109375" bestFit="1" customWidth="1"/>
    <col min="15091" max="15091" width="37.28515625" bestFit="1" customWidth="1"/>
    <col min="15092" max="15110" width="8" customWidth="1"/>
    <col min="15111" max="15111" width="8.5703125" customWidth="1"/>
    <col min="15112" max="15115" width="8" customWidth="1"/>
    <col min="15116" max="15116" width="7.28515625" customWidth="1"/>
    <col min="15117" max="15117" width="10.7109375" customWidth="1"/>
    <col min="15346" max="15346" width="5.7109375" bestFit="1" customWidth="1"/>
    <col min="15347" max="15347" width="37.28515625" bestFit="1" customWidth="1"/>
    <col min="15348" max="15366" width="8" customWidth="1"/>
    <col min="15367" max="15367" width="8.5703125" customWidth="1"/>
    <col min="15368" max="15371" width="8" customWidth="1"/>
    <col min="15372" max="15372" width="7.28515625" customWidth="1"/>
    <col min="15373" max="15373" width="10.7109375" customWidth="1"/>
    <col min="15602" max="15602" width="5.7109375" bestFit="1" customWidth="1"/>
    <col min="15603" max="15603" width="37.28515625" bestFit="1" customWidth="1"/>
    <col min="15604" max="15622" width="8" customWidth="1"/>
    <col min="15623" max="15623" width="8.5703125" customWidth="1"/>
    <col min="15624" max="15627" width="8" customWidth="1"/>
    <col min="15628" max="15628" width="7.28515625" customWidth="1"/>
    <col min="15629" max="15629" width="10.7109375" customWidth="1"/>
    <col min="15858" max="15858" width="5.7109375" bestFit="1" customWidth="1"/>
    <col min="15859" max="15859" width="37.28515625" bestFit="1" customWidth="1"/>
    <col min="15860" max="15878" width="8" customWidth="1"/>
    <col min="15879" max="15879" width="8.5703125" customWidth="1"/>
    <col min="15880" max="15883" width="8" customWidth="1"/>
    <col min="15884" max="15884" width="7.28515625" customWidth="1"/>
    <col min="15885" max="15885" width="10.7109375" customWidth="1"/>
    <col min="16114" max="16114" width="5.7109375" bestFit="1" customWidth="1"/>
    <col min="16115" max="16115" width="37.28515625" bestFit="1" customWidth="1"/>
    <col min="16116" max="16134" width="8" customWidth="1"/>
    <col min="16135" max="16135" width="8.5703125" customWidth="1"/>
    <col min="16136" max="16139" width="8" customWidth="1"/>
    <col min="16140" max="16140" width="7.28515625" customWidth="1"/>
    <col min="16141" max="16141" width="10.7109375" customWidth="1"/>
  </cols>
  <sheetData>
    <row r="1" spans="1:13" ht="21.95" customHeight="1" x14ac:dyDescent="0.25">
      <c r="A1" s="779" t="s">
        <v>88</v>
      </c>
      <c r="B1" s="779"/>
      <c r="C1" s="774"/>
      <c r="D1" s="774"/>
      <c r="E1" s="774"/>
      <c r="F1" s="774"/>
      <c r="G1" s="774"/>
      <c r="H1" s="774"/>
      <c r="I1" s="774"/>
    </row>
    <row r="2" spans="1:13" ht="21.95" customHeight="1" x14ac:dyDescent="0.25">
      <c r="A2" s="779"/>
      <c r="B2" s="779"/>
      <c r="C2" s="774"/>
      <c r="D2" s="774"/>
      <c r="E2" s="774"/>
      <c r="F2" s="774"/>
      <c r="G2" s="774"/>
      <c r="H2" s="774"/>
      <c r="I2" s="774"/>
    </row>
    <row r="3" spans="1:13" ht="18.75" customHeight="1" x14ac:dyDescent="0.4">
      <c r="A3" s="779"/>
      <c r="B3" s="779"/>
      <c r="C3" s="774"/>
      <c r="D3" s="774"/>
      <c r="E3" s="774"/>
      <c r="F3" s="774"/>
      <c r="G3" s="774"/>
      <c r="H3" s="774"/>
      <c r="I3" s="774"/>
      <c r="J3" s="16"/>
      <c r="K3" s="16"/>
      <c r="L3" s="16"/>
      <c r="M3" s="15"/>
    </row>
    <row r="4" spans="1:13" ht="26.25" x14ac:dyDescent="0.25">
      <c r="A4" s="780" t="s">
        <v>47</v>
      </c>
      <c r="B4" s="780"/>
      <c r="C4" s="774"/>
      <c r="D4" s="774"/>
      <c r="E4" s="774"/>
      <c r="F4" s="774"/>
      <c r="G4" s="774"/>
      <c r="H4" s="774"/>
      <c r="I4" s="774"/>
      <c r="J4" s="164"/>
      <c r="K4" s="165"/>
      <c r="L4" s="165"/>
      <c r="M4" s="165"/>
    </row>
    <row r="5" spans="1:13" s="5" customFormat="1" ht="15" customHeight="1" x14ac:dyDescent="0.25">
      <c r="A5" s="781" t="s">
        <v>34</v>
      </c>
      <c r="B5" s="781"/>
      <c r="C5" s="774"/>
      <c r="D5" s="774"/>
      <c r="E5" s="774"/>
      <c r="F5" s="774"/>
      <c r="G5" s="774"/>
      <c r="H5" s="774"/>
      <c r="I5" s="774"/>
    </row>
    <row r="6" spans="1:13" s="5" customFormat="1" ht="17.100000000000001" customHeight="1" x14ac:dyDescent="0.2">
      <c r="A6" s="782" t="s">
        <v>35</v>
      </c>
      <c r="B6" s="782"/>
      <c r="C6" s="774"/>
      <c r="D6" s="774"/>
      <c r="E6" s="774"/>
      <c r="F6" s="774"/>
      <c r="G6" s="774"/>
      <c r="H6" s="774"/>
      <c r="I6" s="774"/>
    </row>
    <row r="7" spans="1:13" s="5" customFormat="1" ht="17.100000000000001" customHeight="1" thickBot="1" x14ac:dyDescent="0.25">
      <c r="A7" s="783"/>
      <c r="B7" s="783"/>
      <c r="C7" s="775"/>
      <c r="D7" s="775"/>
      <c r="E7" s="775"/>
      <c r="F7" s="775"/>
      <c r="G7" s="775"/>
      <c r="H7" s="775"/>
      <c r="I7" s="775"/>
    </row>
    <row r="8" spans="1:13" s="5" customFormat="1" ht="13.5" thickBot="1" x14ac:dyDescent="0.25">
      <c r="A8" s="166" t="s">
        <v>3</v>
      </c>
      <c r="B8" s="166" t="s">
        <v>4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8" t="s">
        <v>2</v>
      </c>
    </row>
    <row r="9" spans="1:13" s="5" customFormat="1" x14ac:dyDescent="0.25">
      <c r="A9" s="184">
        <v>1</v>
      </c>
      <c r="B9" s="163"/>
      <c r="C9" s="171"/>
      <c r="D9" s="172"/>
      <c r="E9" s="172"/>
      <c r="F9" s="172"/>
      <c r="G9" s="172"/>
      <c r="H9" s="172"/>
      <c r="I9" s="172"/>
      <c r="J9" s="323"/>
      <c r="K9" s="172"/>
      <c r="L9" s="324"/>
      <c r="M9" s="269" t="e">
        <f t="shared" ref="M9:M23" si="0">(LARGE(C9:K9,1)+LARGE(C9:K9,2)+LARGE(C9:K9,3))</f>
        <v>#NUM!</v>
      </c>
    </row>
    <row r="10" spans="1:13" s="5" customFormat="1" ht="12.75" x14ac:dyDescent="0.2">
      <c r="A10" s="173">
        <v>2</v>
      </c>
      <c r="B10" s="163"/>
      <c r="C10" s="171"/>
      <c r="D10" s="73"/>
      <c r="E10" s="73"/>
      <c r="F10" s="73"/>
      <c r="G10" s="73"/>
      <c r="H10" s="73"/>
      <c r="I10" s="155"/>
      <c r="J10" s="171"/>
      <c r="K10" s="171"/>
      <c r="L10" s="177"/>
      <c r="M10" s="269" t="e">
        <f t="shared" si="0"/>
        <v>#NUM!</v>
      </c>
    </row>
    <row r="11" spans="1:13" s="5" customFormat="1" ht="12.75" x14ac:dyDescent="0.2">
      <c r="A11" s="170">
        <v>3</v>
      </c>
      <c r="B11" s="163"/>
      <c r="C11" s="171"/>
      <c r="D11" s="139"/>
      <c r="E11" s="139"/>
      <c r="F11" s="139"/>
      <c r="G11" s="139"/>
      <c r="H11" s="139"/>
      <c r="I11" s="153"/>
      <c r="J11" s="174"/>
      <c r="K11" s="174"/>
      <c r="L11" s="175"/>
      <c r="M11" s="269" t="e">
        <f t="shared" si="0"/>
        <v>#NUM!</v>
      </c>
    </row>
    <row r="12" spans="1:13" s="5" customFormat="1" ht="12.75" x14ac:dyDescent="0.2">
      <c r="A12" s="173">
        <v>4</v>
      </c>
      <c r="B12" s="163"/>
      <c r="C12" s="171"/>
      <c r="D12" s="73"/>
      <c r="E12" s="73"/>
      <c r="F12" s="73"/>
      <c r="G12" s="73"/>
      <c r="H12" s="73"/>
      <c r="I12" s="155"/>
      <c r="J12" s="139"/>
      <c r="K12" s="171"/>
      <c r="L12" s="177"/>
      <c r="M12" s="269" t="e">
        <f t="shared" si="0"/>
        <v>#NUM!</v>
      </c>
    </row>
    <row r="13" spans="1:13" s="5" customFormat="1" x14ac:dyDescent="0.25">
      <c r="A13" s="170">
        <v>5</v>
      </c>
      <c r="B13" s="163"/>
      <c r="C13" s="46"/>
      <c r="D13" s="73"/>
      <c r="E13" s="73"/>
      <c r="F13" s="73"/>
      <c r="G13" s="73"/>
      <c r="H13" s="73"/>
      <c r="I13" s="155"/>
      <c r="J13" s="153"/>
      <c r="K13" s="171"/>
      <c r="L13" s="177"/>
      <c r="M13" s="269" t="e">
        <f t="shared" si="0"/>
        <v>#NUM!</v>
      </c>
    </row>
    <row r="14" spans="1:13" s="5" customFormat="1" ht="12.75" x14ac:dyDescent="0.2">
      <c r="A14" s="173">
        <v>6</v>
      </c>
      <c r="B14" s="176"/>
      <c r="C14" s="171"/>
      <c r="D14" s="139"/>
      <c r="E14" s="139"/>
      <c r="F14" s="139"/>
      <c r="G14" s="139"/>
      <c r="H14" s="139"/>
      <c r="I14" s="153"/>
      <c r="J14" s="73"/>
      <c r="K14" s="174"/>
      <c r="L14" s="175"/>
      <c r="M14" s="269" t="e">
        <f t="shared" si="0"/>
        <v>#NUM!</v>
      </c>
    </row>
    <row r="15" spans="1:13" s="5" customFormat="1" ht="12.75" x14ac:dyDescent="0.2">
      <c r="A15" s="170">
        <v>7</v>
      </c>
      <c r="B15" s="176"/>
      <c r="C15" s="268"/>
      <c r="D15" s="280"/>
      <c r="E15" s="280"/>
      <c r="F15" s="281"/>
      <c r="G15" s="281"/>
      <c r="H15" s="281"/>
      <c r="I15" s="281"/>
      <c r="J15" s="139"/>
      <c r="K15" s="268"/>
      <c r="L15" s="282"/>
      <c r="M15" s="269" t="e">
        <f t="shared" si="0"/>
        <v>#NUM!</v>
      </c>
    </row>
    <row r="16" spans="1:13" s="5" customFormat="1" x14ac:dyDescent="0.2">
      <c r="A16" s="173">
        <v>8</v>
      </c>
      <c r="B16" s="176"/>
      <c r="C16" s="178"/>
      <c r="D16" s="174"/>
      <c r="E16" s="174"/>
      <c r="F16" s="174"/>
      <c r="G16" s="174"/>
      <c r="H16" s="174"/>
      <c r="I16" s="169"/>
      <c r="J16" s="73"/>
      <c r="K16" s="174"/>
      <c r="L16" s="175"/>
      <c r="M16" s="269" t="e">
        <f t="shared" si="0"/>
        <v>#NUM!</v>
      </c>
    </row>
    <row r="17" spans="1:13" s="5" customFormat="1" ht="12.75" x14ac:dyDescent="0.2">
      <c r="A17" s="170">
        <v>9</v>
      </c>
      <c r="B17" s="176"/>
      <c r="C17" s="178"/>
      <c r="D17" s="139"/>
      <c r="E17" s="139"/>
      <c r="F17" s="153"/>
      <c r="G17" s="153"/>
      <c r="H17" s="153"/>
      <c r="I17" s="153"/>
      <c r="J17" s="174"/>
      <c r="K17" s="174"/>
      <c r="L17" s="175"/>
      <c r="M17" s="269" t="e">
        <f t="shared" si="0"/>
        <v>#NUM!</v>
      </c>
    </row>
    <row r="18" spans="1:13" s="5" customFormat="1" ht="12.75" x14ac:dyDescent="0.2">
      <c r="A18" s="173">
        <v>10</v>
      </c>
      <c r="B18" s="176"/>
      <c r="C18" s="178"/>
      <c r="D18" s="73"/>
      <c r="E18" s="73"/>
      <c r="F18" s="73"/>
      <c r="G18" s="73"/>
      <c r="H18" s="73"/>
      <c r="I18" s="174"/>
      <c r="J18" s="73"/>
      <c r="K18" s="174"/>
      <c r="L18" s="175"/>
      <c r="M18" s="269" t="e">
        <f t="shared" si="0"/>
        <v>#NUM!</v>
      </c>
    </row>
    <row r="19" spans="1:13" s="5" customFormat="1" ht="12.75" x14ac:dyDescent="0.2">
      <c r="A19" s="170">
        <v>11</v>
      </c>
      <c r="B19" s="163"/>
      <c r="C19" s="171"/>
      <c r="D19" s="174"/>
      <c r="E19" s="174"/>
      <c r="F19" s="174"/>
      <c r="G19" s="174"/>
      <c r="H19" s="174"/>
      <c r="I19" s="174"/>
      <c r="J19" s="73"/>
      <c r="K19" s="174"/>
      <c r="L19" s="175"/>
      <c r="M19" s="269" t="e">
        <f t="shared" si="0"/>
        <v>#NUM!</v>
      </c>
    </row>
    <row r="20" spans="1:13" s="5" customFormat="1" ht="12.75" x14ac:dyDescent="0.2">
      <c r="A20" s="173">
        <v>12</v>
      </c>
      <c r="B20" s="163"/>
      <c r="C20" s="171"/>
      <c r="D20" s="73"/>
      <c r="E20" s="73"/>
      <c r="F20" s="73"/>
      <c r="G20" s="73"/>
      <c r="H20" s="73"/>
      <c r="I20" s="155"/>
      <c r="J20" s="73"/>
      <c r="K20" s="171"/>
      <c r="L20" s="177"/>
      <c r="M20" s="269" t="e">
        <f t="shared" si="0"/>
        <v>#NUM!</v>
      </c>
    </row>
    <row r="21" spans="1:13" s="5" customFormat="1" ht="12.75" x14ac:dyDescent="0.2">
      <c r="A21" s="170">
        <v>13</v>
      </c>
      <c r="B21" s="163"/>
      <c r="C21" s="171"/>
      <c r="D21" s="73"/>
      <c r="E21" s="73"/>
      <c r="F21" s="73"/>
      <c r="G21" s="73"/>
      <c r="H21" s="73"/>
      <c r="I21" s="171"/>
      <c r="J21" s="73"/>
      <c r="K21" s="171"/>
      <c r="L21" s="177"/>
      <c r="M21" s="269" t="e">
        <f t="shared" si="0"/>
        <v>#NUM!</v>
      </c>
    </row>
    <row r="22" spans="1:13" s="5" customFormat="1" ht="12.75" x14ac:dyDescent="0.2">
      <c r="A22" s="173">
        <v>14</v>
      </c>
      <c r="B22" s="163"/>
      <c r="C22" s="171"/>
      <c r="D22" s="73"/>
      <c r="E22" s="73"/>
      <c r="F22" s="73"/>
      <c r="G22" s="73"/>
      <c r="H22" s="73"/>
      <c r="I22" s="155"/>
      <c r="J22" s="73"/>
      <c r="K22" s="171"/>
      <c r="L22" s="177"/>
      <c r="M22" s="269" t="e">
        <f t="shared" si="0"/>
        <v>#NUM!</v>
      </c>
    </row>
    <row r="23" spans="1:13" s="5" customFormat="1" ht="12.75" x14ac:dyDescent="0.2">
      <c r="A23" s="170">
        <v>15</v>
      </c>
      <c r="B23" s="163"/>
      <c r="C23" s="171"/>
      <c r="D23" s="73"/>
      <c r="E23" s="73"/>
      <c r="F23" s="73"/>
      <c r="G23" s="73"/>
      <c r="H23" s="73"/>
      <c r="I23" s="155"/>
      <c r="J23" s="73"/>
      <c r="K23" s="171"/>
      <c r="L23" s="177"/>
      <c r="M23" s="269" t="e">
        <f t="shared" si="0"/>
        <v>#NUM!</v>
      </c>
    </row>
  </sheetData>
  <sortState xmlns:xlrd2="http://schemas.microsoft.com/office/spreadsheetml/2017/richdata2" ref="B9:M14">
    <sortCondition descending="1" ref="M9:M14"/>
  </sortState>
  <mergeCells count="5">
    <mergeCell ref="A1:B3"/>
    <mergeCell ref="C1:I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CC"/>
    <pageSetUpPr fitToPage="1"/>
  </sheetPr>
  <dimension ref="A1:N41"/>
  <sheetViews>
    <sheetView zoomScaleNormal="100" workbookViewId="0">
      <selection activeCell="M26" sqref="M26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4.42578125" customWidth="1"/>
    <col min="4" max="9" width="10.140625" customWidth="1"/>
    <col min="10" max="10" width="11.5703125" style="7" customWidth="1"/>
    <col min="239" max="239" width="5.7109375" bestFit="1" customWidth="1"/>
    <col min="240" max="240" width="37.28515625" bestFit="1" customWidth="1"/>
    <col min="241" max="259" width="8" customWidth="1"/>
    <col min="260" max="260" width="8.5703125" customWidth="1"/>
    <col min="261" max="264" width="8" customWidth="1"/>
    <col min="265" max="265" width="7.28515625" customWidth="1"/>
    <col min="266" max="266" width="10.7109375" customWidth="1"/>
    <col min="495" max="495" width="5.7109375" bestFit="1" customWidth="1"/>
    <col min="496" max="496" width="37.28515625" bestFit="1" customWidth="1"/>
    <col min="497" max="515" width="8" customWidth="1"/>
    <col min="516" max="516" width="8.5703125" customWidth="1"/>
    <col min="517" max="520" width="8" customWidth="1"/>
    <col min="521" max="521" width="7.28515625" customWidth="1"/>
    <col min="522" max="522" width="10.7109375" customWidth="1"/>
    <col min="751" max="751" width="5.7109375" bestFit="1" customWidth="1"/>
    <col min="752" max="752" width="37.28515625" bestFit="1" customWidth="1"/>
    <col min="753" max="771" width="8" customWidth="1"/>
    <col min="772" max="772" width="8.5703125" customWidth="1"/>
    <col min="773" max="776" width="8" customWidth="1"/>
    <col min="777" max="777" width="7.28515625" customWidth="1"/>
    <col min="778" max="778" width="10.7109375" customWidth="1"/>
    <col min="1007" max="1007" width="5.7109375" bestFit="1" customWidth="1"/>
    <col min="1008" max="1008" width="37.28515625" bestFit="1" customWidth="1"/>
    <col min="1009" max="1027" width="8" customWidth="1"/>
    <col min="1028" max="1028" width="8.5703125" customWidth="1"/>
    <col min="1029" max="1032" width="8" customWidth="1"/>
    <col min="1033" max="1033" width="7.28515625" customWidth="1"/>
    <col min="1034" max="1034" width="10.7109375" customWidth="1"/>
    <col min="1263" max="1263" width="5.7109375" bestFit="1" customWidth="1"/>
    <col min="1264" max="1264" width="37.28515625" bestFit="1" customWidth="1"/>
    <col min="1265" max="1283" width="8" customWidth="1"/>
    <col min="1284" max="1284" width="8.5703125" customWidth="1"/>
    <col min="1285" max="1288" width="8" customWidth="1"/>
    <col min="1289" max="1289" width="7.28515625" customWidth="1"/>
    <col min="1290" max="1290" width="10.7109375" customWidth="1"/>
    <col min="1519" max="1519" width="5.7109375" bestFit="1" customWidth="1"/>
    <col min="1520" max="1520" width="37.28515625" bestFit="1" customWidth="1"/>
    <col min="1521" max="1539" width="8" customWidth="1"/>
    <col min="1540" max="1540" width="8.5703125" customWidth="1"/>
    <col min="1541" max="1544" width="8" customWidth="1"/>
    <col min="1545" max="1545" width="7.28515625" customWidth="1"/>
    <col min="1546" max="1546" width="10.7109375" customWidth="1"/>
    <col min="1775" max="1775" width="5.7109375" bestFit="1" customWidth="1"/>
    <col min="1776" max="1776" width="37.28515625" bestFit="1" customWidth="1"/>
    <col min="1777" max="1795" width="8" customWidth="1"/>
    <col min="1796" max="1796" width="8.5703125" customWidth="1"/>
    <col min="1797" max="1800" width="8" customWidth="1"/>
    <col min="1801" max="1801" width="7.28515625" customWidth="1"/>
    <col min="1802" max="1802" width="10.7109375" customWidth="1"/>
    <col min="2031" max="2031" width="5.7109375" bestFit="1" customWidth="1"/>
    <col min="2032" max="2032" width="37.28515625" bestFit="1" customWidth="1"/>
    <col min="2033" max="2051" width="8" customWidth="1"/>
    <col min="2052" max="2052" width="8.5703125" customWidth="1"/>
    <col min="2053" max="2056" width="8" customWidth="1"/>
    <col min="2057" max="2057" width="7.28515625" customWidth="1"/>
    <col min="2058" max="2058" width="10.7109375" customWidth="1"/>
    <col min="2287" max="2287" width="5.7109375" bestFit="1" customWidth="1"/>
    <col min="2288" max="2288" width="37.28515625" bestFit="1" customWidth="1"/>
    <col min="2289" max="2307" width="8" customWidth="1"/>
    <col min="2308" max="2308" width="8.5703125" customWidth="1"/>
    <col min="2309" max="2312" width="8" customWidth="1"/>
    <col min="2313" max="2313" width="7.28515625" customWidth="1"/>
    <col min="2314" max="2314" width="10.7109375" customWidth="1"/>
    <col min="2543" max="2543" width="5.7109375" bestFit="1" customWidth="1"/>
    <col min="2544" max="2544" width="37.28515625" bestFit="1" customWidth="1"/>
    <col min="2545" max="2563" width="8" customWidth="1"/>
    <col min="2564" max="2564" width="8.5703125" customWidth="1"/>
    <col min="2565" max="2568" width="8" customWidth="1"/>
    <col min="2569" max="2569" width="7.28515625" customWidth="1"/>
    <col min="2570" max="2570" width="10.7109375" customWidth="1"/>
    <col min="2799" max="2799" width="5.7109375" bestFit="1" customWidth="1"/>
    <col min="2800" max="2800" width="37.28515625" bestFit="1" customWidth="1"/>
    <col min="2801" max="2819" width="8" customWidth="1"/>
    <col min="2820" max="2820" width="8.5703125" customWidth="1"/>
    <col min="2821" max="2824" width="8" customWidth="1"/>
    <col min="2825" max="2825" width="7.28515625" customWidth="1"/>
    <col min="2826" max="2826" width="10.7109375" customWidth="1"/>
    <col min="3055" max="3055" width="5.7109375" bestFit="1" customWidth="1"/>
    <col min="3056" max="3056" width="37.28515625" bestFit="1" customWidth="1"/>
    <col min="3057" max="3075" width="8" customWidth="1"/>
    <col min="3076" max="3076" width="8.5703125" customWidth="1"/>
    <col min="3077" max="3080" width="8" customWidth="1"/>
    <col min="3081" max="3081" width="7.28515625" customWidth="1"/>
    <col min="3082" max="3082" width="10.7109375" customWidth="1"/>
    <col min="3311" max="3311" width="5.7109375" bestFit="1" customWidth="1"/>
    <col min="3312" max="3312" width="37.28515625" bestFit="1" customWidth="1"/>
    <col min="3313" max="3331" width="8" customWidth="1"/>
    <col min="3332" max="3332" width="8.5703125" customWidth="1"/>
    <col min="3333" max="3336" width="8" customWidth="1"/>
    <col min="3337" max="3337" width="7.28515625" customWidth="1"/>
    <col min="3338" max="3338" width="10.7109375" customWidth="1"/>
    <col min="3567" max="3567" width="5.7109375" bestFit="1" customWidth="1"/>
    <col min="3568" max="3568" width="37.28515625" bestFit="1" customWidth="1"/>
    <col min="3569" max="3587" width="8" customWidth="1"/>
    <col min="3588" max="3588" width="8.5703125" customWidth="1"/>
    <col min="3589" max="3592" width="8" customWidth="1"/>
    <col min="3593" max="3593" width="7.28515625" customWidth="1"/>
    <col min="3594" max="3594" width="10.7109375" customWidth="1"/>
    <col min="3823" max="3823" width="5.7109375" bestFit="1" customWidth="1"/>
    <col min="3824" max="3824" width="37.28515625" bestFit="1" customWidth="1"/>
    <col min="3825" max="3843" width="8" customWidth="1"/>
    <col min="3844" max="3844" width="8.5703125" customWidth="1"/>
    <col min="3845" max="3848" width="8" customWidth="1"/>
    <col min="3849" max="3849" width="7.28515625" customWidth="1"/>
    <col min="3850" max="3850" width="10.7109375" customWidth="1"/>
    <col min="4079" max="4079" width="5.7109375" bestFit="1" customWidth="1"/>
    <col min="4080" max="4080" width="37.28515625" bestFit="1" customWidth="1"/>
    <col min="4081" max="4099" width="8" customWidth="1"/>
    <col min="4100" max="4100" width="8.5703125" customWidth="1"/>
    <col min="4101" max="4104" width="8" customWidth="1"/>
    <col min="4105" max="4105" width="7.28515625" customWidth="1"/>
    <col min="4106" max="4106" width="10.7109375" customWidth="1"/>
    <col min="4335" max="4335" width="5.7109375" bestFit="1" customWidth="1"/>
    <col min="4336" max="4336" width="37.28515625" bestFit="1" customWidth="1"/>
    <col min="4337" max="4355" width="8" customWidth="1"/>
    <col min="4356" max="4356" width="8.5703125" customWidth="1"/>
    <col min="4357" max="4360" width="8" customWidth="1"/>
    <col min="4361" max="4361" width="7.28515625" customWidth="1"/>
    <col min="4362" max="4362" width="10.7109375" customWidth="1"/>
    <col min="4591" max="4591" width="5.7109375" bestFit="1" customWidth="1"/>
    <col min="4592" max="4592" width="37.28515625" bestFit="1" customWidth="1"/>
    <col min="4593" max="4611" width="8" customWidth="1"/>
    <col min="4612" max="4612" width="8.5703125" customWidth="1"/>
    <col min="4613" max="4616" width="8" customWidth="1"/>
    <col min="4617" max="4617" width="7.28515625" customWidth="1"/>
    <col min="4618" max="4618" width="10.7109375" customWidth="1"/>
    <col min="4847" max="4847" width="5.7109375" bestFit="1" customWidth="1"/>
    <col min="4848" max="4848" width="37.28515625" bestFit="1" customWidth="1"/>
    <col min="4849" max="4867" width="8" customWidth="1"/>
    <col min="4868" max="4868" width="8.5703125" customWidth="1"/>
    <col min="4869" max="4872" width="8" customWidth="1"/>
    <col min="4873" max="4873" width="7.28515625" customWidth="1"/>
    <col min="4874" max="4874" width="10.7109375" customWidth="1"/>
    <col min="5103" max="5103" width="5.7109375" bestFit="1" customWidth="1"/>
    <col min="5104" max="5104" width="37.28515625" bestFit="1" customWidth="1"/>
    <col min="5105" max="5123" width="8" customWidth="1"/>
    <col min="5124" max="5124" width="8.5703125" customWidth="1"/>
    <col min="5125" max="5128" width="8" customWidth="1"/>
    <col min="5129" max="5129" width="7.28515625" customWidth="1"/>
    <col min="5130" max="5130" width="10.7109375" customWidth="1"/>
    <col min="5359" max="5359" width="5.7109375" bestFit="1" customWidth="1"/>
    <col min="5360" max="5360" width="37.28515625" bestFit="1" customWidth="1"/>
    <col min="5361" max="5379" width="8" customWidth="1"/>
    <col min="5380" max="5380" width="8.5703125" customWidth="1"/>
    <col min="5381" max="5384" width="8" customWidth="1"/>
    <col min="5385" max="5385" width="7.28515625" customWidth="1"/>
    <col min="5386" max="5386" width="10.7109375" customWidth="1"/>
    <col min="5615" max="5615" width="5.7109375" bestFit="1" customWidth="1"/>
    <col min="5616" max="5616" width="37.28515625" bestFit="1" customWidth="1"/>
    <col min="5617" max="5635" width="8" customWidth="1"/>
    <col min="5636" max="5636" width="8.5703125" customWidth="1"/>
    <col min="5637" max="5640" width="8" customWidth="1"/>
    <col min="5641" max="5641" width="7.28515625" customWidth="1"/>
    <col min="5642" max="5642" width="10.7109375" customWidth="1"/>
    <col min="5871" max="5871" width="5.7109375" bestFit="1" customWidth="1"/>
    <col min="5872" max="5872" width="37.28515625" bestFit="1" customWidth="1"/>
    <col min="5873" max="5891" width="8" customWidth="1"/>
    <col min="5892" max="5892" width="8.5703125" customWidth="1"/>
    <col min="5893" max="5896" width="8" customWidth="1"/>
    <col min="5897" max="5897" width="7.28515625" customWidth="1"/>
    <col min="5898" max="5898" width="10.7109375" customWidth="1"/>
    <col min="6127" max="6127" width="5.7109375" bestFit="1" customWidth="1"/>
    <col min="6128" max="6128" width="37.28515625" bestFit="1" customWidth="1"/>
    <col min="6129" max="6147" width="8" customWidth="1"/>
    <col min="6148" max="6148" width="8.5703125" customWidth="1"/>
    <col min="6149" max="6152" width="8" customWidth="1"/>
    <col min="6153" max="6153" width="7.28515625" customWidth="1"/>
    <col min="6154" max="6154" width="10.7109375" customWidth="1"/>
    <col min="6383" max="6383" width="5.7109375" bestFit="1" customWidth="1"/>
    <col min="6384" max="6384" width="37.28515625" bestFit="1" customWidth="1"/>
    <col min="6385" max="6403" width="8" customWidth="1"/>
    <col min="6404" max="6404" width="8.5703125" customWidth="1"/>
    <col min="6405" max="6408" width="8" customWidth="1"/>
    <col min="6409" max="6409" width="7.28515625" customWidth="1"/>
    <col min="6410" max="6410" width="10.7109375" customWidth="1"/>
    <col min="6639" max="6639" width="5.7109375" bestFit="1" customWidth="1"/>
    <col min="6640" max="6640" width="37.28515625" bestFit="1" customWidth="1"/>
    <col min="6641" max="6659" width="8" customWidth="1"/>
    <col min="6660" max="6660" width="8.5703125" customWidth="1"/>
    <col min="6661" max="6664" width="8" customWidth="1"/>
    <col min="6665" max="6665" width="7.28515625" customWidth="1"/>
    <col min="6666" max="6666" width="10.7109375" customWidth="1"/>
    <col min="6895" max="6895" width="5.7109375" bestFit="1" customWidth="1"/>
    <col min="6896" max="6896" width="37.28515625" bestFit="1" customWidth="1"/>
    <col min="6897" max="6915" width="8" customWidth="1"/>
    <col min="6916" max="6916" width="8.5703125" customWidth="1"/>
    <col min="6917" max="6920" width="8" customWidth="1"/>
    <col min="6921" max="6921" width="7.28515625" customWidth="1"/>
    <col min="6922" max="6922" width="10.7109375" customWidth="1"/>
    <col min="7151" max="7151" width="5.7109375" bestFit="1" customWidth="1"/>
    <col min="7152" max="7152" width="37.28515625" bestFit="1" customWidth="1"/>
    <col min="7153" max="7171" width="8" customWidth="1"/>
    <col min="7172" max="7172" width="8.5703125" customWidth="1"/>
    <col min="7173" max="7176" width="8" customWidth="1"/>
    <col min="7177" max="7177" width="7.28515625" customWidth="1"/>
    <col min="7178" max="7178" width="10.7109375" customWidth="1"/>
    <col min="7407" max="7407" width="5.7109375" bestFit="1" customWidth="1"/>
    <col min="7408" max="7408" width="37.28515625" bestFit="1" customWidth="1"/>
    <col min="7409" max="7427" width="8" customWidth="1"/>
    <col min="7428" max="7428" width="8.5703125" customWidth="1"/>
    <col min="7429" max="7432" width="8" customWidth="1"/>
    <col min="7433" max="7433" width="7.28515625" customWidth="1"/>
    <col min="7434" max="7434" width="10.7109375" customWidth="1"/>
    <col min="7663" max="7663" width="5.7109375" bestFit="1" customWidth="1"/>
    <col min="7664" max="7664" width="37.28515625" bestFit="1" customWidth="1"/>
    <col min="7665" max="7683" width="8" customWidth="1"/>
    <col min="7684" max="7684" width="8.5703125" customWidth="1"/>
    <col min="7685" max="7688" width="8" customWidth="1"/>
    <col min="7689" max="7689" width="7.28515625" customWidth="1"/>
    <col min="7690" max="7690" width="10.7109375" customWidth="1"/>
    <col min="7919" max="7919" width="5.7109375" bestFit="1" customWidth="1"/>
    <col min="7920" max="7920" width="37.28515625" bestFit="1" customWidth="1"/>
    <col min="7921" max="7939" width="8" customWidth="1"/>
    <col min="7940" max="7940" width="8.5703125" customWidth="1"/>
    <col min="7941" max="7944" width="8" customWidth="1"/>
    <col min="7945" max="7945" width="7.28515625" customWidth="1"/>
    <col min="7946" max="7946" width="10.7109375" customWidth="1"/>
    <col min="8175" max="8175" width="5.7109375" bestFit="1" customWidth="1"/>
    <col min="8176" max="8176" width="37.28515625" bestFit="1" customWidth="1"/>
    <col min="8177" max="8195" width="8" customWidth="1"/>
    <col min="8196" max="8196" width="8.5703125" customWidth="1"/>
    <col min="8197" max="8200" width="8" customWidth="1"/>
    <col min="8201" max="8201" width="7.28515625" customWidth="1"/>
    <col min="8202" max="8202" width="10.7109375" customWidth="1"/>
    <col min="8431" max="8431" width="5.7109375" bestFit="1" customWidth="1"/>
    <col min="8432" max="8432" width="37.28515625" bestFit="1" customWidth="1"/>
    <col min="8433" max="8451" width="8" customWidth="1"/>
    <col min="8452" max="8452" width="8.5703125" customWidth="1"/>
    <col min="8453" max="8456" width="8" customWidth="1"/>
    <col min="8457" max="8457" width="7.28515625" customWidth="1"/>
    <col min="8458" max="8458" width="10.7109375" customWidth="1"/>
    <col min="8687" max="8687" width="5.7109375" bestFit="1" customWidth="1"/>
    <col min="8688" max="8688" width="37.28515625" bestFit="1" customWidth="1"/>
    <col min="8689" max="8707" width="8" customWidth="1"/>
    <col min="8708" max="8708" width="8.5703125" customWidth="1"/>
    <col min="8709" max="8712" width="8" customWidth="1"/>
    <col min="8713" max="8713" width="7.28515625" customWidth="1"/>
    <col min="8714" max="8714" width="10.7109375" customWidth="1"/>
    <col min="8943" max="8943" width="5.7109375" bestFit="1" customWidth="1"/>
    <col min="8944" max="8944" width="37.28515625" bestFit="1" customWidth="1"/>
    <col min="8945" max="8963" width="8" customWidth="1"/>
    <col min="8964" max="8964" width="8.5703125" customWidth="1"/>
    <col min="8965" max="8968" width="8" customWidth="1"/>
    <col min="8969" max="8969" width="7.28515625" customWidth="1"/>
    <col min="8970" max="8970" width="10.7109375" customWidth="1"/>
    <col min="9199" max="9199" width="5.7109375" bestFit="1" customWidth="1"/>
    <col min="9200" max="9200" width="37.28515625" bestFit="1" customWidth="1"/>
    <col min="9201" max="9219" width="8" customWidth="1"/>
    <col min="9220" max="9220" width="8.5703125" customWidth="1"/>
    <col min="9221" max="9224" width="8" customWidth="1"/>
    <col min="9225" max="9225" width="7.28515625" customWidth="1"/>
    <col min="9226" max="9226" width="10.7109375" customWidth="1"/>
    <col min="9455" max="9455" width="5.7109375" bestFit="1" customWidth="1"/>
    <col min="9456" max="9456" width="37.28515625" bestFit="1" customWidth="1"/>
    <col min="9457" max="9475" width="8" customWidth="1"/>
    <col min="9476" max="9476" width="8.5703125" customWidth="1"/>
    <col min="9477" max="9480" width="8" customWidth="1"/>
    <col min="9481" max="9481" width="7.28515625" customWidth="1"/>
    <col min="9482" max="9482" width="10.7109375" customWidth="1"/>
    <col min="9711" max="9711" width="5.7109375" bestFit="1" customWidth="1"/>
    <col min="9712" max="9712" width="37.28515625" bestFit="1" customWidth="1"/>
    <col min="9713" max="9731" width="8" customWidth="1"/>
    <col min="9732" max="9732" width="8.5703125" customWidth="1"/>
    <col min="9733" max="9736" width="8" customWidth="1"/>
    <col min="9737" max="9737" width="7.28515625" customWidth="1"/>
    <col min="9738" max="9738" width="10.7109375" customWidth="1"/>
    <col min="9967" max="9967" width="5.7109375" bestFit="1" customWidth="1"/>
    <col min="9968" max="9968" width="37.28515625" bestFit="1" customWidth="1"/>
    <col min="9969" max="9987" width="8" customWidth="1"/>
    <col min="9988" max="9988" width="8.5703125" customWidth="1"/>
    <col min="9989" max="9992" width="8" customWidth="1"/>
    <col min="9993" max="9993" width="7.28515625" customWidth="1"/>
    <col min="9994" max="9994" width="10.7109375" customWidth="1"/>
    <col min="10223" max="10223" width="5.7109375" bestFit="1" customWidth="1"/>
    <col min="10224" max="10224" width="37.28515625" bestFit="1" customWidth="1"/>
    <col min="10225" max="10243" width="8" customWidth="1"/>
    <col min="10244" max="10244" width="8.5703125" customWidth="1"/>
    <col min="10245" max="10248" width="8" customWidth="1"/>
    <col min="10249" max="10249" width="7.28515625" customWidth="1"/>
    <col min="10250" max="10250" width="10.7109375" customWidth="1"/>
    <col min="10479" max="10479" width="5.7109375" bestFit="1" customWidth="1"/>
    <col min="10480" max="10480" width="37.28515625" bestFit="1" customWidth="1"/>
    <col min="10481" max="10499" width="8" customWidth="1"/>
    <col min="10500" max="10500" width="8.5703125" customWidth="1"/>
    <col min="10501" max="10504" width="8" customWidth="1"/>
    <col min="10505" max="10505" width="7.28515625" customWidth="1"/>
    <col min="10506" max="10506" width="10.7109375" customWidth="1"/>
    <col min="10735" max="10735" width="5.7109375" bestFit="1" customWidth="1"/>
    <col min="10736" max="10736" width="37.28515625" bestFit="1" customWidth="1"/>
    <col min="10737" max="10755" width="8" customWidth="1"/>
    <col min="10756" max="10756" width="8.5703125" customWidth="1"/>
    <col min="10757" max="10760" width="8" customWidth="1"/>
    <col min="10761" max="10761" width="7.28515625" customWidth="1"/>
    <col min="10762" max="10762" width="10.7109375" customWidth="1"/>
    <col min="10991" max="10991" width="5.7109375" bestFit="1" customWidth="1"/>
    <col min="10992" max="10992" width="37.28515625" bestFit="1" customWidth="1"/>
    <col min="10993" max="11011" width="8" customWidth="1"/>
    <col min="11012" max="11012" width="8.5703125" customWidth="1"/>
    <col min="11013" max="11016" width="8" customWidth="1"/>
    <col min="11017" max="11017" width="7.28515625" customWidth="1"/>
    <col min="11018" max="11018" width="10.7109375" customWidth="1"/>
    <col min="11247" max="11247" width="5.7109375" bestFit="1" customWidth="1"/>
    <col min="11248" max="11248" width="37.28515625" bestFit="1" customWidth="1"/>
    <col min="11249" max="11267" width="8" customWidth="1"/>
    <col min="11268" max="11268" width="8.5703125" customWidth="1"/>
    <col min="11269" max="11272" width="8" customWidth="1"/>
    <col min="11273" max="11273" width="7.28515625" customWidth="1"/>
    <col min="11274" max="11274" width="10.7109375" customWidth="1"/>
    <col min="11503" max="11503" width="5.7109375" bestFit="1" customWidth="1"/>
    <col min="11504" max="11504" width="37.28515625" bestFit="1" customWidth="1"/>
    <col min="11505" max="11523" width="8" customWidth="1"/>
    <col min="11524" max="11524" width="8.5703125" customWidth="1"/>
    <col min="11525" max="11528" width="8" customWidth="1"/>
    <col min="11529" max="11529" width="7.28515625" customWidth="1"/>
    <col min="11530" max="11530" width="10.7109375" customWidth="1"/>
    <col min="11759" max="11759" width="5.7109375" bestFit="1" customWidth="1"/>
    <col min="11760" max="11760" width="37.28515625" bestFit="1" customWidth="1"/>
    <col min="11761" max="11779" width="8" customWidth="1"/>
    <col min="11780" max="11780" width="8.5703125" customWidth="1"/>
    <col min="11781" max="11784" width="8" customWidth="1"/>
    <col min="11785" max="11785" width="7.28515625" customWidth="1"/>
    <col min="11786" max="11786" width="10.7109375" customWidth="1"/>
    <col min="12015" max="12015" width="5.7109375" bestFit="1" customWidth="1"/>
    <col min="12016" max="12016" width="37.28515625" bestFit="1" customWidth="1"/>
    <col min="12017" max="12035" width="8" customWidth="1"/>
    <col min="12036" max="12036" width="8.5703125" customWidth="1"/>
    <col min="12037" max="12040" width="8" customWidth="1"/>
    <col min="12041" max="12041" width="7.28515625" customWidth="1"/>
    <col min="12042" max="12042" width="10.7109375" customWidth="1"/>
    <col min="12271" max="12271" width="5.7109375" bestFit="1" customWidth="1"/>
    <col min="12272" max="12272" width="37.28515625" bestFit="1" customWidth="1"/>
    <col min="12273" max="12291" width="8" customWidth="1"/>
    <col min="12292" max="12292" width="8.5703125" customWidth="1"/>
    <col min="12293" max="12296" width="8" customWidth="1"/>
    <col min="12297" max="12297" width="7.28515625" customWidth="1"/>
    <col min="12298" max="12298" width="10.7109375" customWidth="1"/>
    <col min="12527" max="12527" width="5.7109375" bestFit="1" customWidth="1"/>
    <col min="12528" max="12528" width="37.28515625" bestFit="1" customWidth="1"/>
    <col min="12529" max="12547" width="8" customWidth="1"/>
    <col min="12548" max="12548" width="8.5703125" customWidth="1"/>
    <col min="12549" max="12552" width="8" customWidth="1"/>
    <col min="12553" max="12553" width="7.28515625" customWidth="1"/>
    <col min="12554" max="12554" width="10.7109375" customWidth="1"/>
    <col min="12783" max="12783" width="5.7109375" bestFit="1" customWidth="1"/>
    <col min="12784" max="12784" width="37.28515625" bestFit="1" customWidth="1"/>
    <col min="12785" max="12803" width="8" customWidth="1"/>
    <col min="12804" max="12804" width="8.5703125" customWidth="1"/>
    <col min="12805" max="12808" width="8" customWidth="1"/>
    <col min="12809" max="12809" width="7.28515625" customWidth="1"/>
    <col min="12810" max="12810" width="10.7109375" customWidth="1"/>
    <col min="13039" max="13039" width="5.7109375" bestFit="1" customWidth="1"/>
    <col min="13040" max="13040" width="37.28515625" bestFit="1" customWidth="1"/>
    <col min="13041" max="13059" width="8" customWidth="1"/>
    <col min="13060" max="13060" width="8.5703125" customWidth="1"/>
    <col min="13061" max="13064" width="8" customWidth="1"/>
    <col min="13065" max="13065" width="7.28515625" customWidth="1"/>
    <col min="13066" max="13066" width="10.7109375" customWidth="1"/>
    <col min="13295" max="13295" width="5.7109375" bestFit="1" customWidth="1"/>
    <col min="13296" max="13296" width="37.28515625" bestFit="1" customWidth="1"/>
    <col min="13297" max="13315" width="8" customWidth="1"/>
    <col min="13316" max="13316" width="8.5703125" customWidth="1"/>
    <col min="13317" max="13320" width="8" customWidth="1"/>
    <col min="13321" max="13321" width="7.28515625" customWidth="1"/>
    <col min="13322" max="13322" width="10.7109375" customWidth="1"/>
    <col min="13551" max="13551" width="5.7109375" bestFit="1" customWidth="1"/>
    <col min="13552" max="13552" width="37.28515625" bestFit="1" customWidth="1"/>
    <col min="13553" max="13571" width="8" customWidth="1"/>
    <col min="13572" max="13572" width="8.5703125" customWidth="1"/>
    <col min="13573" max="13576" width="8" customWidth="1"/>
    <col min="13577" max="13577" width="7.28515625" customWidth="1"/>
    <col min="13578" max="13578" width="10.7109375" customWidth="1"/>
    <col min="13807" max="13807" width="5.7109375" bestFit="1" customWidth="1"/>
    <col min="13808" max="13808" width="37.28515625" bestFit="1" customWidth="1"/>
    <col min="13809" max="13827" width="8" customWidth="1"/>
    <col min="13828" max="13828" width="8.5703125" customWidth="1"/>
    <col min="13829" max="13832" width="8" customWidth="1"/>
    <col min="13833" max="13833" width="7.28515625" customWidth="1"/>
    <col min="13834" max="13834" width="10.7109375" customWidth="1"/>
    <col min="14063" max="14063" width="5.7109375" bestFit="1" customWidth="1"/>
    <col min="14064" max="14064" width="37.28515625" bestFit="1" customWidth="1"/>
    <col min="14065" max="14083" width="8" customWidth="1"/>
    <col min="14084" max="14084" width="8.5703125" customWidth="1"/>
    <col min="14085" max="14088" width="8" customWidth="1"/>
    <col min="14089" max="14089" width="7.28515625" customWidth="1"/>
    <col min="14090" max="14090" width="10.7109375" customWidth="1"/>
    <col min="14319" max="14319" width="5.7109375" bestFit="1" customWidth="1"/>
    <col min="14320" max="14320" width="37.28515625" bestFit="1" customWidth="1"/>
    <col min="14321" max="14339" width="8" customWidth="1"/>
    <col min="14340" max="14340" width="8.5703125" customWidth="1"/>
    <col min="14341" max="14344" width="8" customWidth="1"/>
    <col min="14345" max="14345" width="7.28515625" customWidth="1"/>
    <col min="14346" max="14346" width="10.7109375" customWidth="1"/>
    <col min="14575" max="14575" width="5.7109375" bestFit="1" customWidth="1"/>
    <col min="14576" max="14576" width="37.28515625" bestFit="1" customWidth="1"/>
    <col min="14577" max="14595" width="8" customWidth="1"/>
    <col min="14596" max="14596" width="8.5703125" customWidth="1"/>
    <col min="14597" max="14600" width="8" customWidth="1"/>
    <col min="14601" max="14601" width="7.28515625" customWidth="1"/>
    <col min="14602" max="14602" width="10.7109375" customWidth="1"/>
    <col min="14831" max="14831" width="5.7109375" bestFit="1" customWidth="1"/>
    <col min="14832" max="14832" width="37.28515625" bestFit="1" customWidth="1"/>
    <col min="14833" max="14851" width="8" customWidth="1"/>
    <col min="14852" max="14852" width="8.5703125" customWidth="1"/>
    <col min="14853" max="14856" width="8" customWidth="1"/>
    <col min="14857" max="14857" width="7.28515625" customWidth="1"/>
    <col min="14858" max="14858" width="10.7109375" customWidth="1"/>
    <col min="15087" max="15087" width="5.7109375" bestFit="1" customWidth="1"/>
    <col min="15088" max="15088" width="37.28515625" bestFit="1" customWidth="1"/>
    <col min="15089" max="15107" width="8" customWidth="1"/>
    <col min="15108" max="15108" width="8.5703125" customWidth="1"/>
    <col min="15109" max="15112" width="8" customWidth="1"/>
    <col min="15113" max="15113" width="7.28515625" customWidth="1"/>
    <col min="15114" max="15114" width="10.7109375" customWidth="1"/>
    <col min="15343" max="15343" width="5.7109375" bestFit="1" customWidth="1"/>
    <col min="15344" max="15344" width="37.28515625" bestFit="1" customWidth="1"/>
    <col min="15345" max="15363" width="8" customWidth="1"/>
    <col min="15364" max="15364" width="8.5703125" customWidth="1"/>
    <col min="15365" max="15368" width="8" customWidth="1"/>
    <col min="15369" max="15369" width="7.28515625" customWidth="1"/>
    <col min="15370" max="15370" width="10.7109375" customWidth="1"/>
    <col min="15599" max="15599" width="5.7109375" bestFit="1" customWidth="1"/>
    <col min="15600" max="15600" width="37.28515625" bestFit="1" customWidth="1"/>
    <col min="15601" max="15619" width="8" customWidth="1"/>
    <col min="15620" max="15620" width="8.5703125" customWidth="1"/>
    <col min="15621" max="15624" width="8" customWidth="1"/>
    <col min="15625" max="15625" width="7.28515625" customWidth="1"/>
    <col min="15626" max="15626" width="10.7109375" customWidth="1"/>
    <col min="15855" max="15855" width="5.7109375" bestFit="1" customWidth="1"/>
    <col min="15856" max="15856" width="37.28515625" bestFit="1" customWidth="1"/>
    <col min="15857" max="15875" width="8" customWidth="1"/>
    <col min="15876" max="15876" width="8.5703125" customWidth="1"/>
    <col min="15877" max="15880" width="8" customWidth="1"/>
    <col min="15881" max="15881" width="7.28515625" customWidth="1"/>
    <col min="15882" max="15882" width="10.7109375" customWidth="1"/>
    <col min="16111" max="16111" width="5.7109375" bestFit="1" customWidth="1"/>
    <col min="16112" max="16112" width="37.28515625" bestFit="1" customWidth="1"/>
    <col min="16113" max="16131" width="8" customWidth="1"/>
    <col min="16132" max="16132" width="8.5703125" customWidth="1"/>
    <col min="16133" max="16136" width="8" customWidth="1"/>
    <col min="16137" max="16137" width="7.28515625" customWidth="1"/>
    <col min="16138" max="16138" width="10.7109375" customWidth="1"/>
  </cols>
  <sheetData>
    <row r="1" spans="1:10" ht="21.95" customHeight="1" x14ac:dyDescent="0.25">
      <c r="A1" s="779" t="s">
        <v>88</v>
      </c>
      <c r="B1" s="779"/>
      <c r="C1" s="338"/>
      <c r="D1" s="774"/>
      <c r="E1" s="774"/>
      <c r="F1" s="774"/>
      <c r="G1" s="774"/>
      <c r="H1" s="774"/>
    </row>
    <row r="2" spans="1:10" ht="21.95" customHeight="1" x14ac:dyDescent="0.25">
      <c r="A2" s="779"/>
      <c r="B2" s="779"/>
      <c r="C2" s="338"/>
      <c r="D2" s="774"/>
      <c r="E2" s="774"/>
      <c r="F2" s="774"/>
      <c r="G2" s="774"/>
      <c r="H2" s="774"/>
    </row>
    <row r="3" spans="1:10" ht="18.75" customHeight="1" x14ac:dyDescent="0.4">
      <c r="A3" s="779"/>
      <c r="B3" s="779"/>
      <c r="C3" s="338"/>
      <c r="D3" s="774"/>
      <c r="E3" s="774"/>
      <c r="F3" s="774"/>
      <c r="G3" s="774"/>
      <c r="H3" s="774"/>
      <c r="J3" s="15"/>
    </row>
    <row r="4" spans="1:10" ht="26.25" x14ac:dyDescent="0.25">
      <c r="A4" s="780" t="s">
        <v>66</v>
      </c>
      <c r="B4" s="780"/>
      <c r="C4" s="339"/>
      <c r="D4" s="774"/>
      <c r="E4" s="774"/>
      <c r="F4" s="774"/>
      <c r="G4" s="774"/>
      <c r="H4" s="774"/>
      <c r="J4" s="165"/>
    </row>
    <row r="5" spans="1:10" s="5" customFormat="1" ht="15" customHeight="1" x14ac:dyDescent="0.25">
      <c r="A5" s="781" t="s">
        <v>34</v>
      </c>
      <c r="B5" s="781"/>
      <c r="C5" s="340"/>
      <c r="D5" s="774"/>
      <c r="E5" s="774"/>
      <c r="F5" s="774"/>
      <c r="G5" s="774"/>
      <c r="H5" s="774"/>
      <c r="I5"/>
    </row>
    <row r="6" spans="1:10" s="5" customFormat="1" ht="17.100000000000001" customHeight="1" x14ac:dyDescent="0.25">
      <c r="A6" s="782" t="s">
        <v>35</v>
      </c>
      <c r="B6" s="782"/>
      <c r="C6" s="325"/>
      <c r="D6" s="774"/>
      <c r="E6" s="774"/>
      <c r="F6" s="774"/>
      <c r="G6" s="774"/>
      <c r="H6" s="774"/>
      <c r="I6"/>
    </row>
    <row r="7" spans="1:10" s="5" customFormat="1" ht="17.100000000000001" customHeight="1" thickBot="1" x14ac:dyDescent="0.3">
      <c r="A7" s="783"/>
      <c r="B7" s="783"/>
      <c r="C7" s="347"/>
      <c r="D7" s="775"/>
      <c r="E7" s="775"/>
      <c r="F7" s="775"/>
      <c r="G7" s="775"/>
      <c r="H7" s="775"/>
      <c r="I7"/>
    </row>
    <row r="8" spans="1:10" s="5" customFormat="1" ht="13.5" thickBot="1" x14ac:dyDescent="0.25">
      <c r="A8" s="166" t="s">
        <v>3</v>
      </c>
      <c r="B8" s="166" t="s">
        <v>4</v>
      </c>
      <c r="C8" s="166" t="s">
        <v>68</v>
      </c>
      <c r="D8" s="167">
        <v>45683</v>
      </c>
      <c r="E8" s="167">
        <v>45710</v>
      </c>
      <c r="F8" s="167"/>
      <c r="G8" s="167"/>
      <c r="H8" s="167"/>
      <c r="I8" s="167"/>
      <c r="J8" s="168" t="s">
        <v>2</v>
      </c>
    </row>
    <row r="9" spans="1:10" s="5" customFormat="1" ht="15" customHeight="1" x14ac:dyDescent="0.25">
      <c r="A9" s="184">
        <v>1</v>
      </c>
      <c r="B9" s="691" t="s">
        <v>153</v>
      </c>
      <c r="C9" s="24">
        <v>2368</v>
      </c>
      <c r="D9" s="692">
        <v>519</v>
      </c>
      <c r="E9" s="693">
        <v>520</v>
      </c>
      <c r="F9" s="693"/>
      <c r="G9" s="693"/>
      <c r="H9" s="693"/>
      <c r="I9" s="694"/>
      <c r="J9" s="695" t="e">
        <f t="shared" ref="J9:J41" si="0">(LARGE(D9:I9,1)+LARGE(D9:I9,2)+LARGE(D9:I9,3))</f>
        <v>#NUM!</v>
      </c>
    </row>
    <row r="10" spans="1:10" s="5" customFormat="1" ht="12.75" customHeight="1" x14ac:dyDescent="0.2">
      <c r="A10" s="173">
        <v>2</v>
      </c>
      <c r="B10" s="163" t="s">
        <v>96</v>
      </c>
      <c r="C10" s="129">
        <v>6068</v>
      </c>
      <c r="D10" s="171">
        <v>508</v>
      </c>
      <c r="E10" s="139">
        <v>505</v>
      </c>
      <c r="F10" s="139"/>
      <c r="G10" s="139"/>
      <c r="H10" s="139"/>
      <c r="I10" s="596"/>
      <c r="J10" s="631" t="e">
        <f t="shared" si="0"/>
        <v>#NUM!</v>
      </c>
    </row>
    <row r="11" spans="1:10" s="5" customFormat="1" ht="12.75" customHeight="1" x14ac:dyDescent="0.25">
      <c r="A11" s="184">
        <v>3</v>
      </c>
      <c r="B11" s="163" t="s">
        <v>154</v>
      </c>
      <c r="C11" s="129">
        <v>6352</v>
      </c>
      <c r="D11" s="171">
        <v>473</v>
      </c>
      <c r="E11" s="73"/>
      <c r="F11" s="73"/>
      <c r="G11" s="73"/>
      <c r="H11" s="73"/>
      <c r="I11" s="595"/>
      <c r="J11" s="631" t="e">
        <f t="shared" si="0"/>
        <v>#NUM!</v>
      </c>
    </row>
    <row r="12" spans="1:10" s="5" customFormat="1" ht="12.75" x14ac:dyDescent="0.2">
      <c r="A12" s="173">
        <v>4</v>
      </c>
      <c r="B12" s="163" t="s">
        <v>155</v>
      </c>
      <c r="C12" s="129">
        <v>2236</v>
      </c>
      <c r="D12" s="171">
        <v>443</v>
      </c>
      <c r="E12" s="73">
        <v>444</v>
      </c>
      <c r="F12" s="73"/>
      <c r="G12" s="73"/>
      <c r="H12" s="73"/>
      <c r="I12" s="595"/>
      <c r="J12" s="631" t="e">
        <f t="shared" si="0"/>
        <v>#NUM!</v>
      </c>
    </row>
    <row r="13" spans="1:10" s="5" customFormat="1" ht="15" customHeight="1" x14ac:dyDescent="0.25">
      <c r="A13" s="184">
        <v>5</v>
      </c>
      <c r="B13" s="129" t="s">
        <v>97</v>
      </c>
      <c r="C13" s="129">
        <v>5795</v>
      </c>
      <c r="D13" s="73">
        <v>440</v>
      </c>
      <c r="E13" s="73">
        <v>407</v>
      </c>
      <c r="F13" s="73"/>
      <c r="G13" s="73"/>
      <c r="H13" s="73"/>
      <c r="I13" s="595"/>
      <c r="J13" s="631" t="e">
        <f t="shared" si="0"/>
        <v>#NUM!</v>
      </c>
    </row>
    <row r="14" spans="1:10" s="5" customFormat="1" ht="12.75" customHeight="1" x14ac:dyDescent="0.2">
      <c r="A14" s="173">
        <v>6</v>
      </c>
      <c r="B14" s="176" t="s">
        <v>156</v>
      </c>
      <c r="C14" s="147">
        <v>1818</v>
      </c>
      <c r="D14" s="171">
        <v>432</v>
      </c>
      <c r="E14" s="73">
        <v>492</v>
      </c>
      <c r="F14" s="73"/>
      <c r="G14" s="73"/>
      <c r="H14" s="73"/>
      <c r="I14" s="595"/>
      <c r="J14" s="631" t="e">
        <f t="shared" si="0"/>
        <v>#NUM!</v>
      </c>
    </row>
    <row r="15" spans="1:10" s="5" customFormat="1" ht="15" customHeight="1" x14ac:dyDescent="0.25">
      <c r="A15" s="184">
        <v>7</v>
      </c>
      <c r="B15" s="587" t="s">
        <v>157</v>
      </c>
      <c r="C15" s="587">
        <v>1754</v>
      </c>
      <c r="D15" s="73">
        <v>383</v>
      </c>
      <c r="E15" s="73">
        <v>447</v>
      </c>
      <c r="F15" s="73"/>
      <c r="G15" s="155"/>
      <c r="H15" s="155"/>
      <c r="I15" s="597"/>
      <c r="J15" s="631" t="e">
        <f t="shared" si="0"/>
        <v>#NUM!</v>
      </c>
    </row>
    <row r="16" spans="1:10" s="5" customFormat="1" ht="12.75" customHeight="1" x14ac:dyDescent="0.2">
      <c r="A16" s="173">
        <v>8</v>
      </c>
      <c r="B16" s="176" t="s">
        <v>230</v>
      </c>
      <c r="C16" s="147">
        <v>2492</v>
      </c>
      <c r="D16" s="178"/>
      <c r="E16" s="171">
        <v>515</v>
      </c>
      <c r="F16" s="171"/>
      <c r="G16" s="171"/>
      <c r="H16" s="171"/>
      <c r="I16" s="598"/>
      <c r="J16" s="631" t="e">
        <f t="shared" si="0"/>
        <v>#NUM!</v>
      </c>
    </row>
    <row r="17" spans="1:14" s="5" customFormat="1" ht="12.75" customHeight="1" x14ac:dyDescent="0.25">
      <c r="A17" s="184">
        <v>9</v>
      </c>
      <c r="B17" s="176" t="s">
        <v>231</v>
      </c>
      <c r="C17" s="147">
        <v>1673</v>
      </c>
      <c r="D17" s="178"/>
      <c r="E17" s="139">
        <v>499</v>
      </c>
      <c r="F17" s="139"/>
      <c r="G17" s="139"/>
      <c r="H17" s="139"/>
      <c r="I17" s="596"/>
      <c r="J17" s="631" t="e">
        <f t="shared" si="0"/>
        <v>#NUM!</v>
      </c>
    </row>
    <row r="18" spans="1:14" s="5" customFormat="1" ht="12.75" customHeight="1" x14ac:dyDescent="0.25">
      <c r="A18" s="173">
        <v>10</v>
      </c>
      <c r="B18" s="176" t="s">
        <v>125</v>
      </c>
      <c r="C18" s="147">
        <v>2518</v>
      </c>
      <c r="D18" s="586">
        <v>0</v>
      </c>
      <c r="E18" s="73">
        <v>499</v>
      </c>
      <c r="F18" s="73"/>
      <c r="G18" s="73"/>
      <c r="H18" s="73"/>
      <c r="I18" s="595"/>
      <c r="J18" s="631" t="e">
        <f t="shared" si="0"/>
        <v>#NUM!</v>
      </c>
    </row>
    <row r="19" spans="1:14" s="5" customFormat="1" ht="15" customHeight="1" x14ac:dyDescent="0.25">
      <c r="A19" s="184">
        <v>11</v>
      </c>
      <c r="B19" s="163" t="s">
        <v>208</v>
      </c>
      <c r="C19" s="129">
        <v>3461</v>
      </c>
      <c r="D19" s="171"/>
      <c r="E19" s="280">
        <v>497</v>
      </c>
      <c r="F19" s="280"/>
      <c r="G19" s="281"/>
      <c r="H19" s="281"/>
      <c r="I19" s="599"/>
      <c r="J19" s="631" t="e">
        <f t="shared" si="0"/>
        <v>#NUM!</v>
      </c>
    </row>
    <row r="20" spans="1:14" s="5" customFormat="1" ht="12.75" customHeight="1" x14ac:dyDescent="0.2">
      <c r="A20" s="173">
        <v>12</v>
      </c>
      <c r="B20" s="163"/>
      <c r="C20" s="129"/>
      <c r="D20" s="171"/>
      <c r="E20" s="174"/>
      <c r="F20" s="174"/>
      <c r="G20" s="174"/>
      <c r="H20" s="174"/>
      <c r="I20" s="429"/>
      <c r="J20" s="631" t="e">
        <f t="shared" si="0"/>
        <v>#NUM!</v>
      </c>
    </row>
    <row r="21" spans="1:14" s="5" customFormat="1" ht="15" customHeight="1" x14ac:dyDescent="0.25">
      <c r="A21" s="184">
        <v>13</v>
      </c>
      <c r="B21" s="163"/>
      <c r="C21" s="129"/>
      <c r="D21" s="171"/>
      <c r="E21" s="139"/>
      <c r="F21" s="139"/>
      <c r="G21" s="153"/>
      <c r="H21" s="153"/>
      <c r="I21" s="579"/>
      <c r="J21" s="631" t="e">
        <f t="shared" si="0"/>
        <v>#NUM!</v>
      </c>
    </row>
    <row r="22" spans="1:14" s="5" customFormat="1" ht="12.75" customHeight="1" x14ac:dyDescent="0.2">
      <c r="A22" s="173">
        <v>14</v>
      </c>
      <c r="B22" s="163"/>
      <c r="C22" s="129"/>
      <c r="D22" s="171"/>
      <c r="E22" s="174"/>
      <c r="F22" s="174"/>
      <c r="G22" s="174"/>
      <c r="H22" s="174"/>
      <c r="I22" s="429"/>
      <c r="J22" s="631" t="e">
        <f t="shared" si="0"/>
        <v>#NUM!</v>
      </c>
    </row>
    <row r="23" spans="1:14" s="5" customFormat="1" ht="15" customHeight="1" x14ac:dyDescent="0.25">
      <c r="A23" s="184">
        <v>15</v>
      </c>
      <c r="B23" s="163"/>
      <c r="C23" s="129"/>
      <c r="D23" s="171"/>
      <c r="E23" s="73"/>
      <c r="F23" s="73"/>
      <c r="G23" s="73"/>
      <c r="H23" s="73"/>
      <c r="I23" s="595"/>
      <c r="J23" s="631" t="e">
        <f t="shared" si="0"/>
        <v>#NUM!</v>
      </c>
    </row>
    <row r="24" spans="1:14" s="5" customFormat="1" ht="12.75" customHeight="1" x14ac:dyDescent="0.2">
      <c r="A24" s="173">
        <v>16</v>
      </c>
      <c r="B24" s="163"/>
      <c r="C24" s="129"/>
      <c r="D24" s="171"/>
      <c r="E24" s="179"/>
      <c r="F24" s="179"/>
      <c r="G24" s="179"/>
      <c r="H24" s="179"/>
      <c r="I24" s="73"/>
      <c r="J24" s="631" t="e">
        <f t="shared" si="0"/>
        <v>#NUM!</v>
      </c>
    </row>
    <row r="25" spans="1:14" s="5" customFormat="1" ht="15" customHeight="1" x14ac:dyDescent="0.25">
      <c r="A25" s="184">
        <v>17</v>
      </c>
      <c r="B25" s="163"/>
      <c r="C25" s="129"/>
      <c r="D25" s="171"/>
      <c r="E25" s="179"/>
      <c r="F25" s="179"/>
      <c r="G25" s="179"/>
      <c r="H25" s="179"/>
      <c r="I25" s="73"/>
      <c r="J25" s="631" t="e">
        <f t="shared" si="0"/>
        <v>#NUM!</v>
      </c>
    </row>
    <row r="26" spans="1:14" s="5" customFormat="1" ht="12.75" customHeight="1" x14ac:dyDescent="0.2">
      <c r="A26" s="173">
        <v>18</v>
      </c>
      <c r="B26" s="163"/>
      <c r="C26" s="129"/>
      <c r="D26" s="171"/>
      <c r="E26" s="179"/>
      <c r="F26" s="179"/>
      <c r="G26" s="179"/>
      <c r="H26" s="179"/>
      <c r="I26" s="73"/>
      <c r="J26" s="631" t="e">
        <f t="shared" si="0"/>
        <v>#NUM!</v>
      </c>
    </row>
    <row r="27" spans="1:14" s="5" customFormat="1" ht="15" customHeight="1" x14ac:dyDescent="0.25">
      <c r="A27" s="184">
        <v>19</v>
      </c>
      <c r="B27" s="163"/>
      <c r="C27" s="129"/>
      <c r="D27" s="171"/>
      <c r="E27" s="178"/>
      <c r="F27" s="178"/>
      <c r="G27" s="178"/>
      <c r="H27" s="178"/>
      <c r="I27" s="171"/>
      <c r="J27" s="631" t="e">
        <f t="shared" si="0"/>
        <v>#NUM!</v>
      </c>
    </row>
    <row r="28" spans="1:14" x14ac:dyDescent="0.25">
      <c r="A28" s="173">
        <v>20</v>
      </c>
      <c r="B28" s="129"/>
      <c r="C28" s="129"/>
      <c r="D28" s="174"/>
      <c r="E28" s="179"/>
      <c r="F28" s="179"/>
      <c r="G28" s="179"/>
      <c r="H28" s="179"/>
      <c r="I28" s="73"/>
      <c r="J28" s="631" t="e">
        <f t="shared" si="0"/>
        <v>#NUM!</v>
      </c>
      <c r="K28" s="5"/>
      <c r="L28" s="5"/>
      <c r="M28" s="5"/>
      <c r="N28" s="5"/>
    </row>
    <row r="29" spans="1:14" s="5" customFormat="1" x14ac:dyDescent="0.25">
      <c r="A29" s="184">
        <v>21</v>
      </c>
      <c r="B29" s="180"/>
      <c r="C29" s="180"/>
      <c r="D29" s="73"/>
      <c r="E29" s="174"/>
      <c r="F29" s="174"/>
      <c r="G29" s="174"/>
      <c r="H29" s="174"/>
      <c r="I29" s="174"/>
      <c r="J29" s="631" t="e">
        <f t="shared" si="0"/>
        <v>#NUM!</v>
      </c>
    </row>
    <row r="30" spans="1:14" x14ac:dyDescent="0.25">
      <c r="A30" s="173">
        <v>22</v>
      </c>
      <c r="B30" s="180"/>
      <c r="C30" s="180"/>
      <c r="D30" s="73"/>
      <c r="E30" s="174"/>
      <c r="F30" s="174"/>
      <c r="G30" s="174"/>
      <c r="H30" s="174"/>
      <c r="I30" s="429"/>
      <c r="J30" s="631" t="e">
        <f t="shared" si="0"/>
        <v>#NUM!</v>
      </c>
      <c r="K30" s="5"/>
      <c r="L30" s="5"/>
      <c r="M30" s="5"/>
      <c r="N30" s="5"/>
    </row>
    <row r="31" spans="1:14" x14ac:dyDescent="0.25">
      <c r="A31" s="184">
        <v>23</v>
      </c>
      <c r="B31" s="180"/>
      <c r="C31" s="180"/>
      <c r="D31" s="73"/>
      <c r="E31" s="73"/>
      <c r="F31" s="73"/>
      <c r="G31" s="73"/>
      <c r="H31" s="73"/>
      <c r="I31" s="595"/>
      <c r="J31" s="631" t="e">
        <f t="shared" si="0"/>
        <v>#NUM!</v>
      </c>
      <c r="K31" s="5"/>
      <c r="L31" s="5"/>
      <c r="M31" s="5"/>
      <c r="N31" s="5"/>
    </row>
    <row r="32" spans="1:14" x14ac:dyDescent="0.25">
      <c r="A32" s="173">
        <v>24</v>
      </c>
      <c r="B32" s="182"/>
      <c r="C32" s="129"/>
      <c r="D32" s="183"/>
      <c r="E32" s="174"/>
      <c r="F32" s="174"/>
      <c r="G32" s="174"/>
      <c r="H32" s="174"/>
      <c r="I32" s="429"/>
      <c r="J32" s="631" t="e">
        <f t="shared" si="0"/>
        <v>#NUM!</v>
      </c>
      <c r="K32" s="5"/>
      <c r="L32" s="5"/>
      <c r="M32" s="5"/>
      <c r="N32" s="5"/>
    </row>
    <row r="33" spans="1:14" x14ac:dyDescent="0.25">
      <c r="A33" s="184">
        <v>25</v>
      </c>
      <c r="B33" s="180"/>
      <c r="C33" s="180"/>
      <c r="D33" s="72"/>
      <c r="E33" s="72"/>
      <c r="F33" s="72"/>
      <c r="G33" s="72"/>
      <c r="H33" s="72"/>
      <c r="I33" s="600"/>
      <c r="J33" s="631" t="e">
        <f t="shared" si="0"/>
        <v>#NUM!</v>
      </c>
      <c r="K33" s="5"/>
      <c r="L33" s="5"/>
      <c r="M33" s="5"/>
      <c r="N33" s="5"/>
    </row>
    <row r="34" spans="1:14" x14ac:dyDescent="0.25">
      <c r="A34" s="173">
        <v>26</v>
      </c>
      <c r="B34" s="180"/>
      <c r="C34" s="180"/>
      <c r="D34" s="180"/>
      <c r="E34" s="180"/>
      <c r="F34" s="72"/>
      <c r="G34" s="72"/>
      <c r="H34" s="72"/>
      <c r="I34" s="600"/>
      <c r="J34" s="631" t="e">
        <f t="shared" si="0"/>
        <v>#NUM!</v>
      </c>
      <c r="K34" s="5"/>
      <c r="L34" s="5"/>
      <c r="M34" s="5"/>
      <c r="N34" s="5"/>
    </row>
    <row r="35" spans="1:14" x14ac:dyDescent="0.25">
      <c r="A35" s="184">
        <v>27</v>
      </c>
      <c r="B35" s="180"/>
      <c r="C35" s="180"/>
      <c r="D35" s="2"/>
      <c r="E35" s="2"/>
      <c r="F35" s="2"/>
      <c r="G35" s="2"/>
      <c r="H35" s="21"/>
      <c r="I35" s="601"/>
      <c r="J35" s="631" t="e">
        <f t="shared" si="0"/>
        <v>#NUM!</v>
      </c>
    </row>
    <row r="36" spans="1:14" x14ac:dyDescent="0.25">
      <c r="A36" s="173">
        <v>28</v>
      </c>
      <c r="B36" s="180"/>
      <c r="C36" s="180"/>
      <c r="D36" s="2"/>
      <c r="E36" s="2"/>
      <c r="F36" s="2"/>
      <c r="G36" s="2"/>
      <c r="H36" s="21"/>
      <c r="I36" s="601"/>
      <c r="J36" s="631" t="e">
        <f t="shared" si="0"/>
        <v>#NUM!</v>
      </c>
    </row>
    <row r="37" spans="1:14" x14ac:dyDescent="0.25">
      <c r="A37" s="184">
        <v>29</v>
      </c>
      <c r="B37" s="180"/>
      <c r="C37" s="180"/>
      <c r="D37" s="2"/>
      <c r="E37" s="2"/>
      <c r="F37" s="2"/>
      <c r="G37" s="2"/>
      <c r="H37" s="21"/>
      <c r="I37" s="601"/>
      <c r="J37" s="631" t="e">
        <f t="shared" si="0"/>
        <v>#NUM!</v>
      </c>
    </row>
    <row r="38" spans="1:14" x14ac:dyDescent="0.25">
      <c r="A38" s="173">
        <v>30</v>
      </c>
      <c r="B38" s="180"/>
      <c r="C38" s="180"/>
      <c r="D38" s="2"/>
      <c r="E38" s="2"/>
      <c r="F38" s="2"/>
      <c r="G38" s="2"/>
      <c r="H38" s="21"/>
      <c r="I38" s="601"/>
      <c r="J38" s="631" t="e">
        <f t="shared" si="0"/>
        <v>#NUM!</v>
      </c>
    </row>
    <row r="39" spans="1:14" x14ac:dyDescent="0.25">
      <c r="A39" s="184">
        <v>31</v>
      </c>
      <c r="B39" s="180"/>
      <c r="C39" s="180"/>
      <c r="D39" s="2"/>
      <c r="E39" s="2"/>
      <c r="F39" s="2"/>
      <c r="G39" s="2"/>
      <c r="H39" s="21"/>
      <c r="I39" s="601"/>
      <c r="J39" s="631" t="e">
        <f t="shared" si="0"/>
        <v>#NUM!</v>
      </c>
    </row>
    <row r="40" spans="1:14" x14ac:dyDescent="0.25">
      <c r="A40" s="173">
        <v>32</v>
      </c>
      <c r="B40" s="180"/>
      <c r="C40" s="180"/>
      <c r="D40" s="2"/>
      <c r="E40" s="2"/>
      <c r="F40" s="2"/>
      <c r="G40" s="2"/>
      <c r="H40" s="2"/>
      <c r="I40" s="21"/>
      <c r="J40" s="631" t="e">
        <f t="shared" si="0"/>
        <v>#NUM!</v>
      </c>
    </row>
    <row r="41" spans="1:14" x14ac:dyDescent="0.25">
      <c r="A41" s="184">
        <v>33</v>
      </c>
      <c r="B41" s="180"/>
      <c r="C41" s="180"/>
      <c r="D41" s="2"/>
      <c r="E41" s="2"/>
      <c r="F41" s="2"/>
      <c r="G41" s="2"/>
      <c r="H41" s="2"/>
      <c r="I41" s="21"/>
      <c r="J41" s="631" t="e">
        <f t="shared" si="0"/>
        <v>#NUM!</v>
      </c>
    </row>
  </sheetData>
  <sortState xmlns:xlrd2="http://schemas.microsoft.com/office/spreadsheetml/2017/richdata2" ref="A9:J15">
    <sortCondition descending="1" ref="J9:J15"/>
  </sortState>
  <mergeCells count="5">
    <mergeCell ref="A1:B3"/>
    <mergeCell ref="D1:H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DB7DA-0832-4505-B80C-9FDB0499E84B}">
  <sheetPr>
    <tabColor rgb="FFFFFFCC"/>
    <pageSetUpPr fitToPage="1"/>
  </sheetPr>
  <dimension ref="A1:N41"/>
  <sheetViews>
    <sheetView zoomScaleNormal="100" workbookViewId="0">
      <selection activeCell="F27" sqref="F27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4.42578125" customWidth="1"/>
    <col min="4" max="9" width="10.140625" customWidth="1"/>
    <col min="10" max="10" width="11.5703125" style="7" customWidth="1"/>
    <col min="239" max="239" width="5.7109375" bestFit="1" customWidth="1"/>
    <col min="240" max="240" width="37.28515625" bestFit="1" customWidth="1"/>
    <col min="241" max="259" width="8" customWidth="1"/>
    <col min="260" max="260" width="8.5703125" customWidth="1"/>
    <col min="261" max="264" width="8" customWidth="1"/>
    <col min="265" max="265" width="7.28515625" customWidth="1"/>
    <col min="266" max="266" width="10.7109375" customWidth="1"/>
    <col min="495" max="495" width="5.7109375" bestFit="1" customWidth="1"/>
    <col min="496" max="496" width="37.28515625" bestFit="1" customWidth="1"/>
    <col min="497" max="515" width="8" customWidth="1"/>
    <col min="516" max="516" width="8.5703125" customWidth="1"/>
    <col min="517" max="520" width="8" customWidth="1"/>
    <col min="521" max="521" width="7.28515625" customWidth="1"/>
    <col min="522" max="522" width="10.7109375" customWidth="1"/>
    <col min="751" max="751" width="5.7109375" bestFit="1" customWidth="1"/>
    <col min="752" max="752" width="37.28515625" bestFit="1" customWidth="1"/>
    <col min="753" max="771" width="8" customWidth="1"/>
    <col min="772" max="772" width="8.5703125" customWidth="1"/>
    <col min="773" max="776" width="8" customWidth="1"/>
    <col min="777" max="777" width="7.28515625" customWidth="1"/>
    <col min="778" max="778" width="10.7109375" customWidth="1"/>
    <col min="1007" max="1007" width="5.7109375" bestFit="1" customWidth="1"/>
    <col min="1008" max="1008" width="37.28515625" bestFit="1" customWidth="1"/>
    <col min="1009" max="1027" width="8" customWidth="1"/>
    <col min="1028" max="1028" width="8.5703125" customWidth="1"/>
    <col min="1029" max="1032" width="8" customWidth="1"/>
    <col min="1033" max="1033" width="7.28515625" customWidth="1"/>
    <col min="1034" max="1034" width="10.7109375" customWidth="1"/>
    <col min="1263" max="1263" width="5.7109375" bestFit="1" customWidth="1"/>
    <col min="1264" max="1264" width="37.28515625" bestFit="1" customWidth="1"/>
    <col min="1265" max="1283" width="8" customWidth="1"/>
    <col min="1284" max="1284" width="8.5703125" customWidth="1"/>
    <col min="1285" max="1288" width="8" customWidth="1"/>
    <col min="1289" max="1289" width="7.28515625" customWidth="1"/>
    <col min="1290" max="1290" width="10.7109375" customWidth="1"/>
    <col min="1519" max="1519" width="5.7109375" bestFit="1" customWidth="1"/>
    <col min="1520" max="1520" width="37.28515625" bestFit="1" customWidth="1"/>
    <col min="1521" max="1539" width="8" customWidth="1"/>
    <col min="1540" max="1540" width="8.5703125" customWidth="1"/>
    <col min="1541" max="1544" width="8" customWidth="1"/>
    <col min="1545" max="1545" width="7.28515625" customWidth="1"/>
    <col min="1546" max="1546" width="10.7109375" customWidth="1"/>
    <col min="1775" max="1775" width="5.7109375" bestFit="1" customWidth="1"/>
    <col min="1776" max="1776" width="37.28515625" bestFit="1" customWidth="1"/>
    <col min="1777" max="1795" width="8" customWidth="1"/>
    <col min="1796" max="1796" width="8.5703125" customWidth="1"/>
    <col min="1797" max="1800" width="8" customWidth="1"/>
    <col min="1801" max="1801" width="7.28515625" customWidth="1"/>
    <col min="1802" max="1802" width="10.7109375" customWidth="1"/>
    <col min="2031" max="2031" width="5.7109375" bestFit="1" customWidth="1"/>
    <col min="2032" max="2032" width="37.28515625" bestFit="1" customWidth="1"/>
    <col min="2033" max="2051" width="8" customWidth="1"/>
    <col min="2052" max="2052" width="8.5703125" customWidth="1"/>
    <col min="2053" max="2056" width="8" customWidth="1"/>
    <col min="2057" max="2057" width="7.28515625" customWidth="1"/>
    <col min="2058" max="2058" width="10.7109375" customWidth="1"/>
    <col min="2287" max="2287" width="5.7109375" bestFit="1" customWidth="1"/>
    <col min="2288" max="2288" width="37.28515625" bestFit="1" customWidth="1"/>
    <col min="2289" max="2307" width="8" customWidth="1"/>
    <col min="2308" max="2308" width="8.5703125" customWidth="1"/>
    <col min="2309" max="2312" width="8" customWidth="1"/>
    <col min="2313" max="2313" width="7.28515625" customWidth="1"/>
    <col min="2314" max="2314" width="10.7109375" customWidth="1"/>
    <col min="2543" max="2543" width="5.7109375" bestFit="1" customWidth="1"/>
    <col min="2544" max="2544" width="37.28515625" bestFit="1" customWidth="1"/>
    <col min="2545" max="2563" width="8" customWidth="1"/>
    <col min="2564" max="2564" width="8.5703125" customWidth="1"/>
    <col min="2565" max="2568" width="8" customWidth="1"/>
    <col min="2569" max="2569" width="7.28515625" customWidth="1"/>
    <col min="2570" max="2570" width="10.7109375" customWidth="1"/>
    <col min="2799" max="2799" width="5.7109375" bestFit="1" customWidth="1"/>
    <col min="2800" max="2800" width="37.28515625" bestFit="1" customWidth="1"/>
    <col min="2801" max="2819" width="8" customWidth="1"/>
    <col min="2820" max="2820" width="8.5703125" customWidth="1"/>
    <col min="2821" max="2824" width="8" customWidth="1"/>
    <col min="2825" max="2825" width="7.28515625" customWidth="1"/>
    <col min="2826" max="2826" width="10.7109375" customWidth="1"/>
    <col min="3055" max="3055" width="5.7109375" bestFit="1" customWidth="1"/>
    <col min="3056" max="3056" width="37.28515625" bestFit="1" customWidth="1"/>
    <col min="3057" max="3075" width="8" customWidth="1"/>
    <col min="3076" max="3076" width="8.5703125" customWidth="1"/>
    <col min="3077" max="3080" width="8" customWidth="1"/>
    <col min="3081" max="3081" width="7.28515625" customWidth="1"/>
    <col min="3082" max="3082" width="10.7109375" customWidth="1"/>
    <col min="3311" max="3311" width="5.7109375" bestFit="1" customWidth="1"/>
    <col min="3312" max="3312" width="37.28515625" bestFit="1" customWidth="1"/>
    <col min="3313" max="3331" width="8" customWidth="1"/>
    <col min="3332" max="3332" width="8.5703125" customWidth="1"/>
    <col min="3333" max="3336" width="8" customWidth="1"/>
    <col min="3337" max="3337" width="7.28515625" customWidth="1"/>
    <col min="3338" max="3338" width="10.7109375" customWidth="1"/>
    <col min="3567" max="3567" width="5.7109375" bestFit="1" customWidth="1"/>
    <col min="3568" max="3568" width="37.28515625" bestFit="1" customWidth="1"/>
    <col min="3569" max="3587" width="8" customWidth="1"/>
    <col min="3588" max="3588" width="8.5703125" customWidth="1"/>
    <col min="3589" max="3592" width="8" customWidth="1"/>
    <col min="3593" max="3593" width="7.28515625" customWidth="1"/>
    <col min="3594" max="3594" width="10.7109375" customWidth="1"/>
    <col min="3823" max="3823" width="5.7109375" bestFit="1" customWidth="1"/>
    <col min="3824" max="3824" width="37.28515625" bestFit="1" customWidth="1"/>
    <col min="3825" max="3843" width="8" customWidth="1"/>
    <col min="3844" max="3844" width="8.5703125" customWidth="1"/>
    <col min="3845" max="3848" width="8" customWidth="1"/>
    <col min="3849" max="3849" width="7.28515625" customWidth="1"/>
    <col min="3850" max="3850" width="10.7109375" customWidth="1"/>
    <col min="4079" max="4079" width="5.7109375" bestFit="1" customWidth="1"/>
    <col min="4080" max="4080" width="37.28515625" bestFit="1" customWidth="1"/>
    <col min="4081" max="4099" width="8" customWidth="1"/>
    <col min="4100" max="4100" width="8.5703125" customWidth="1"/>
    <col min="4101" max="4104" width="8" customWidth="1"/>
    <col min="4105" max="4105" width="7.28515625" customWidth="1"/>
    <col min="4106" max="4106" width="10.7109375" customWidth="1"/>
    <col min="4335" max="4335" width="5.7109375" bestFit="1" customWidth="1"/>
    <col min="4336" max="4336" width="37.28515625" bestFit="1" customWidth="1"/>
    <col min="4337" max="4355" width="8" customWidth="1"/>
    <col min="4356" max="4356" width="8.5703125" customWidth="1"/>
    <col min="4357" max="4360" width="8" customWidth="1"/>
    <col min="4361" max="4361" width="7.28515625" customWidth="1"/>
    <col min="4362" max="4362" width="10.7109375" customWidth="1"/>
    <col min="4591" max="4591" width="5.7109375" bestFit="1" customWidth="1"/>
    <col min="4592" max="4592" width="37.28515625" bestFit="1" customWidth="1"/>
    <col min="4593" max="4611" width="8" customWidth="1"/>
    <col min="4612" max="4612" width="8.5703125" customWidth="1"/>
    <col min="4613" max="4616" width="8" customWidth="1"/>
    <col min="4617" max="4617" width="7.28515625" customWidth="1"/>
    <col min="4618" max="4618" width="10.7109375" customWidth="1"/>
    <col min="4847" max="4847" width="5.7109375" bestFit="1" customWidth="1"/>
    <col min="4848" max="4848" width="37.28515625" bestFit="1" customWidth="1"/>
    <col min="4849" max="4867" width="8" customWidth="1"/>
    <col min="4868" max="4868" width="8.5703125" customWidth="1"/>
    <col min="4869" max="4872" width="8" customWidth="1"/>
    <col min="4873" max="4873" width="7.28515625" customWidth="1"/>
    <col min="4874" max="4874" width="10.7109375" customWidth="1"/>
    <col min="5103" max="5103" width="5.7109375" bestFit="1" customWidth="1"/>
    <col min="5104" max="5104" width="37.28515625" bestFit="1" customWidth="1"/>
    <col min="5105" max="5123" width="8" customWidth="1"/>
    <col min="5124" max="5124" width="8.5703125" customWidth="1"/>
    <col min="5125" max="5128" width="8" customWidth="1"/>
    <col min="5129" max="5129" width="7.28515625" customWidth="1"/>
    <col min="5130" max="5130" width="10.7109375" customWidth="1"/>
    <col min="5359" max="5359" width="5.7109375" bestFit="1" customWidth="1"/>
    <col min="5360" max="5360" width="37.28515625" bestFit="1" customWidth="1"/>
    <col min="5361" max="5379" width="8" customWidth="1"/>
    <col min="5380" max="5380" width="8.5703125" customWidth="1"/>
    <col min="5381" max="5384" width="8" customWidth="1"/>
    <col min="5385" max="5385" width="7.28515625" customWidth="1"/>
    <col min="5386" max="5386" width="10.7109375" customWidth="1"/>
    <col min="5615" max="5615" width="5.7109375" bestFit="1" customWidth="1"/>
    <col min="5616" max="5616" width="37.28515625" bestFit="1" customWidth="1"/>
    <col min="5617" max="5635" width="8" customWidth="1"/>
    <col min="5636" max="5636" width="8.5703125" customWidth="1"/>
    <col min="5637" max="5640" width="8" customWidth="1"/>
    <col min="5641" max="5641" width="7.28515625" customWidth="1"/>
    <col min="5642" max="5642" width="10.7109375" customWidth="1"/>
    <col min="5871" max="5871" width="5.7109375" bestFit="1" customWidth="1"/>
    <col min="5872" max="5872" width="37.28515625" bestFit="1" customWidth="1"/>
    <col min="5873" max="5891" width="8" customWidth="1"/>
    <col min="5892" max="5892" width="8.5703125" customWidth="1"/>
    <col min="5893" max="5896" width="8" customWidth="1"/>
    <col min="5897" max="5897" width="7.28515625" customWidth="1"/>
    <col min="5898" max="5898" width="10.7109375" customWidth="1"/>
    <col min="6127" max="6127" width="5.7109375" bestFit="1" customWidth="1"/>
    <col min="6128" max="6128" width="37.28515625" bestFit="1" customWidth="1"/>
    <col min="6129" max="6147" width="8" customWidth="1"/>
    <col min="6148" max="6148" width="8.5703125" customWidth="1"/>
    <col min="6149" max="6152" width="8" customWidth="1"/>
    <col min="6153" max="6153" width="7.28515625" customWidth="1"/>
    <col min="6154" max="6154" width="10.7109375" customWidth="1"/>
    <col min="6383" max="6383" width="5.7109375" bestFit="1" customWidth="1"/>
    <col min="6384" max="6384" width="37.28515625" bestFit="1" customWidth="1"/>
    <col min="6385" max="6403" width="8" customWidth="1"/>
    <col min="6404" max="6404" width="8.5703125" customWidth="1"/>
    <col min="6405" max="6408" width="8" customWidth="1"/>
    <col min="6409" max="6409" width="7.28515625" customWidth="1"/>
    <col min="6410" max="6410" width="10.7109375" customWidth="1"/>
    <col min="6639" max="6639" width="5.7109375" bestFit="1" customWidth="1"/>
    <col min="6640" max="6640" width="37.28515625" bestFit="1" customWidth="1"/>
    <col min="6641" max="6659" width="8" customWidth="1"/>
    <col min="6660" max="6660" width="8.5703125" customWidth="1"/>
    <col min="6661" max="6664" width="8" customWidth="1"/>
    <col min="6665" max="6665" width="7.28515625" customWidth="1"/>
    <col min="6666" max="6666" width="10.7109375" customWidth="1"/>
    <col min="6895" max="6895" width="5.7109375" bestFit="1" customWidth="1"/>
    <col min="6896" max="6896" width="37.28515625" bestFit="1" customWidth="1"/>
    <col min="6897" max="6915" width="8" customWidth="1"/>
    <col min="6916" max="6916" width="8.5703125" customWidth="1"/>
    <col min="6917" max="6920" width="8" customWidth="1"/>
    <col min="6921" max="6921" width="7.28515625" customWidth="1"/>
    <col min="6922" max="6922" width="10.7109375" customWidth="1"/>
    <col min="7151" max="7151" width="5.7109375" bestFit="1" customWidth="1"/>
    <col min="7152" max="7152" width="37.28515625" bestFit="1" customWidth="1"/>
    <col min="7153" max="7171" width="8" customWidth="1"/>
    <col min="7172" max="7172" width="8.5703125" customWidth="1"/>
    <col min="7173" max="7176" width="8" customWidth="1"/>
    <col min="7177" max="7177" width="7.28515625" customWidth="1"/>
    <col min="7178" max="7178" width="10.7109375" customWidth="1"/>
    <col min="7407" max="7407" width="5.7109375" bestFit="1" customWidth="1"/>
    <col min="7408" max="7408" width="37.28515625" bestFit="1" customWidth="1"/>
    <col min="7409" max="7427" width="8" customWidth="1"/>
    <col min="7428" max="7428" width="8.5703125" customWidth="1"/>
    <col min="7429" max="7432" width="8" customWidth="1"/>
    <col min="7433" max="7433" width="7.28515625" customWidth="1"/>
    <col min="7434" max="7434" width="10.7109375" customWidth="1"/>
    <col min="7663" max="7663" width="5.7109375" bestFit="1" customWidth="1"/>
    <col min="7664" max="7664" width="37.28515625" bestFit="1" customWidth="1"/>
    <col min="7665" max="7683" width="8" customWidth="1"/>
    <col min="7684" max="7684" width="8.5703125" customWidth="1"/>
    <col min="7685" max="7688" width="8" customWidth="1"/>
    <col min="7689" max="7689" width="7.28515625" customWidth="1"/>
    <col min="7690" max="7690" width="10.7109375" customWidth="1"/>
    <col min="7919" max="7919" width="5.7109375" bestFit="1" customWidth="1"/>
    <col min="7920" max="7920" width="37.28515625" bestFit="1" customWidth="1"/>
    <col min="7921" max="7939" width="8" customWidth="1"/>
    <col min="7940" max="7940" width="8.5703125" customWidth="1"/>
    <col min="7941" max="7944" width="8" customWidth="1"/>
    <col min="7945" max="7945" width="7.28515625" customWidth="1"/>
    <col min="7946" max="7946" width="10.7109375" customWidth="1"/>
    <col min="8175" max="8175" width="5.7109375" bestFit="1" customWidth="1"/>
    <col min="8176" max="8176" width="37.28515625" bestFit="1" customWidth="1"/>
    <col min="8177" max="8195" width="8" customWidth="1"/>
    <col min="8196" max="8196" width="8.5703125" customWidth="1"/>
    <col min="8197" max="8200" width="8" customWidth="1"/>
    <col min="8201" max="8201" width="7.28515625" customWidth="1"/>
    <col min="8202" max="8202" width="10.7109375" customWidth="1"/>
    <col min="8431" max="8431" width="5.7109375" bestFit="1" customWidth="1"/>
    <col min="8432" max="8432" width="37.28515625" bestFit="1" customWidth="1"/>
    <col min="8433" max="8451" width="8" customWidth="1"/>
    <col min="8452" max="8452" width="8.5703125" customWidth="1"/>
    <col min="8453" max="8456" width="8" customWidth="1"/>
    <col min="8457" max="8457" width="7.28515625" customWidth="1"/>
    <col min="8458" max="8458" width="10.7109375" customWidth="1"/>
    <col min="8687" max="8687" width="5.7109375" bestFit="1" customWidth="1"/>
    <col min="8688" max="8688" width="37.28515625" bestFit="1" customWidth="1"/>
    <col min="8689" max="8707" width="8" customWidth="1"/>
    <col min="8708" max="8708" width="8.5703125" customWidth="1"/>
    <col min="8709" max="8712" width="8" customWidth="1"/>
    <col min="8713" max="8713" width="7.28515625" customWidth="1"/>
    <col min="8714" max="8714" width="10.7109375" customWidth="1"/>
    <col min="8943" max="8943" width="5.7109375" bestFit="1" customWidth="1"/>
    <col min="8944" max="8944" width="37.28515625" bestFit="1" customWidth="1"/>
    <col min="8945" max="8963" width="8" customWidth="1"/>
    <col min="8964" max="8964" width="8.5703125" customWidth="1"/>
    <col min="8965" max="8968" width="8" customWidth="1"/>
    <col min="8969" max="8969" width="7.28515625" customWidth="1"/>
    <col min="8970" max="8970" width="10.7109375" customWidth="1"/>
    <col min="9199" max="9199" width="5.7109375" bestFit="1" customWidth="1"/>
    <col min="9200" max="9200" width="37.28515625" bestFit="1" customWidth="1"/>
    <col min="9201" max="9219" width="8" customWidth="1"/>
    <col min="9220" max="9220" width="8.5703125" customWidth="1"/>
    <col min="9221" max="9224" width="8" customWidth="1"/>
    <col min="9225" max="9225" width="7.28515625" customWidth="1"/>
    <col min="9226" max="9226" width="10.7109375" customWidth="1"/>
    <col min="9455" max="9455" width="5.7109375" bestFit="1" customWidth="1"/>
    <col min="9456" max="9456" width="37.28515625" bestFit="1" customWidth="1"/>
    <col min="9457" max="9475" width="8" customWidth="1"/>
    <col min="9476" max="9476" width="8.5703125" customWidth="1"/>
    <col min="9477" max="9480" width="8" customWidth="1"/>
    <col min="9481" max="9481" width="7.28515625" customWidth="1"/>
    <col min="9482" max="9482" width="10.7109375" customWidth="1"/>
    <col min="9711" max="9711" width="5.7109375" bestFit="1" customWidth="1"/>
    <col min="9712" max="9712" width="37.28515625" bestFit="1" customWidth="1"/>
    <col min="9713" max="9731" width="8" customWidth="1"/>
    <col min="9732" max="9732" width="8.5703125" customWidth="1"/>
    <col min="9733" max="9736" width="8" customWidth="1"/>
    <col min="9737" max="9737" width="7.28515625" customWidth="1"/>
    <col min="9738" max="9738" width="10.7109375" customWidth="1"/>
    <col min="9967" max="9967" width="5.7109375" bestFit="1" customWidth="1"/>
    <col min="9968" max="9968" width="37.28515625" bestFit="1" customWidth="1"/>
    <col min="9969" max="9987" width="8" customWidth="1"/>
    <col min="9988" max="9988" width="8.5703125" customWidth="1"/>
    <col min="9989" max="9992" width="8" customWidth="1"/>
    <col min="9993" max="9993" width="7.28515625" customWidth="1"/>
    <col min="9994" max="9994" width="10.7109375" customWidth="1"/>
    <col min="10223" max="10223" width="5.7109375" bestFit="1" customWidth="1"/>
    <col min="10224" max="10224" width="37.28515625" bestFit="1" customWidth="1"/>
    <col min="10225" max="10243" width="8" customWidth="1"/>
    <col min="10244" max="10244" width="8.5703125" customWidth="1"/>
    <col min="10245" max="10248" width="8" customWidth="1"/>
    <col min="10249" max="10249" width="7.28515625" customWidth="1"/>
    <col min="10250" max="10250" width="10.7109375" customWidth="1"/>
    <col min="10479" max="10479" width="5.7109375" bestFit="1" customWidth="1"/>
    <col min="10480" max="10480" width="37.28515625" bestFit="1" customWidth="1"/>
    <col min="10481" max="10499" width="8" customWidth="1"/>
    <col min="10500" max="10500" width="8.5703125" customWidth="1"/>
    <col min="10501" max="10504" width="8" customWidth="1"/>
    <col min="10505" max="10505" width="7.28515625" customWidth="1"/>
    <col min="10506" max="10506" width="10.7109375" customWidth="1"/>
    <col min="10735" max="10735" width="5.7109375" bestFit="1" customWidth="1"/>
    <col min="10736" max="10736" width="37.28515625" bestFit="1" customWidth="1"/>
    <col min="10737" max="10755" width="8" customWidth="1"/>
    <col min="10756" max="10756" width="8.5703125" customWidth="1"/>
    <col min="10757" max="10760" width="8" customWidth="1"/>
    <col min="10761" max="10761" width="7.28515625" customWidth="1"/>
    <col min="10762" max="10762" width="10.7109375" customWidth="1"/>
    <col min="10991" max="10991" width="5.7109375" bestFit="1" customWidth="1"/>
    <col min="10992" max="10992" width="37.28515625" bestFit="1" customWidth="1"/>
    <col min="10993" max="11011" width="8" customWidth="1"/>
    <col min="11012" max="11012" width="8.5703125" customWidth="1"/>
    <col min="11013" max="11016" width="8" customWidth="1"/>
    <col min="11017" max="11017" width="7.28515625" customWidth="1"/>
    <col min="11018" max="11018" width="10.7109375" customWidth="1"/>
    <col min="11247" max="11247" width="5.7109375" bestFit="1" customWidth="1"/>
    <col min="11248" max="11248" width="37.28515625" bestFit="1" customWidth="1"/>
    <col min="11249" max="11267" width="8" customWidth="1"/>
    <col min="11268" max="11268" width="8.5703125" customWidth="1"/>
    <col min="11269" max="11272" width="8" customWidth="1"/>
    <col min="11273" max="11273" width="7.28515625" customWidth="1"/>
    <col min="11274" max="11274" width="10.7109375" customWidth="1"/>
    <col min="11503" max="11503" width="5.7109375" bestFit="1" customWidth="1"/>
    <col min="11504" max="11504" width="37.28515625" bestFit="1" customWidth="1"/>
    <col min="11505" max="11523" width="8" customWidth="1"/>
    <col min="11524" max="11524" width="8.5703125" customWidth="1"/>
    <col min="11525" max="11528" width="8" customWidth="1"/>
    <col min="11529" max="11529" width="7.28515625" customWidth="1"/>
    <col min="11530" max="11530" width="10.7109375" customWidth="1"/>
    <col min="11759" max="11759" width="5.7109375" bestFit="1" customWidth="1"/>
    <col min="11760" max="11760" width="37.28515625" bestFit="1" customWidth="1"/>
    <col min="11761" max="11779" width="8" customWidth="1"/>
    <col min="11780" max="11780" width="8.5703125" customWidth="1"/>
    <col min="11781" max="11784" width="8" customWidth="1"/>
    <col min="11785" max="11785" width="7.28515625" customWidth="1"/>
    <col min="11786" max="11786" width="10.7109375" customWidth="1"/>
    <col min="12015" max="12015" width="5.7109375" bestFit="1" customWidth="1"/>
    <col min="12016" max="12016" width="37.28515625" bestFit="1" customWidth="1"/>
    <col min="12017" max="12035" width="8" customWidth="1"/>
    <col min="12036" max="12036" width="8.5703125" customWidth="1"/>
    <col min="12037" max="12040" width="8" customWidth="1"/>
    <col min="12041" max="12041" width="7.28515625" customWidth="1"/>
    <col min="12042" max="12042" width="10.7109375" customWidth="1"/>
    <col min="12271" max="12271" width="5.7109375" bestFit="1" customWidth="1"/>
    <col min="12272" max="12272" width="37.28515625" bestFit="1" customWidth="1"/>
    <col min="12273" max="12291" width="8" customWidth="1"/>
    <col min="12292" max="12292" width="8.5703125" customWidth="1"/>
    <col min="12293" max="12296" width="8" customWidth="1"/>
    <col min="12297" max="12297" width="7.28515625" customWidth="1"/>
    <col min="12298" max="12298" width="10.7109375" customWidth="1"/>
    <col min="12527" max="12527" width="5.7109375" bestFit="1" customWidth="1"/>
    <col min="12528" max="12528" width="37.28515625" bestFit="1" customWidth="1"/>
    <col min="12529" max="12547" width="8" customWidth="1"/>
    <col min="12548" max="12548" width="8.5703125" customWidth="1"/>
    <col min="12549" max="12552" width="8" customWidth="1"/>
    <col min="12553" max="12553" width="7.28515625" customWidth="1"/>
    <col min="12554" max="12554" width="10.7109375" customWidth="1"/>
    <col min="12783" max="12783" width="5.7109375" bestFit="1" customWidth="1"/>
    <col min="12784" max="12784" width="37.28515625" bestFit="1" customWidth="1"/>
    <col min="12785" max="12803" width="8" customWidth="1"/>
    <col min="12804" max="12804" width="8.5703125" customWidth="1"/>
    <col min="12805" max="12808" width="8" customWidth="1"/>
    <col min="12809" max="12809" width="7.28515625" customWidth="1"/>
    <col min="12810" max="12810" width="10.7109375" customWidth="1"/>
    <col min="13039" max="13039" width="5.7109375" bestFit="1" customWidth="1"/>
    <col min="13040" max="13040" width="37.28515625" bestFit="1" customWidth="1"/>
    <col min="13041" max="13059" width="8" customWidth="1"/>
    <col min="13060" max="13060" width="8.5703125" customWidth="1"/>
    <col min="13061" max="13064" width="8" customWidth="1"/>
    <col min="13065" max="13065" width="7.28515625" customWidth="1"/>
    <col min="13066" max="13066" width="10.7109375" customWidth="1"/>
    <col min="13295" max="13295" width="5.7109375" bestFit="1" customWidth="1"/>
    <col min="13296" max="13296" width="37.28515625" bestFit="1" customWidth="1"/>
    <col min="13297" max="13315" width="8" customWidth="1"/>
    <col min="13316" max="13316" width="8.5703125" customWidth="1"/>
    <col min="13317" max="13320" width="8" customWidth="1"/>
    <col min="13321" max="13321" width="7.28515625" customWidth="1"/>
    <col min="13322" max="13322" width="10.7109375" customWidth="1"/>
    <col min="13551" max="13551" width="5.7109375" bestFit="1" customWidth="1"/>
    <col min="13552" max="13552" width="37.28515625" bestFit="1" customWidth="1"/>
    <col min="13553" max="13571" width="8" customWidth="1"/>
    <col min="13572" max="13572" width="8.5703125" customWidth="1"/>
    <col min="13573" max="13576" width="8" customWidth="1"/>
    <col min="13577" max="13577" width="7.28515625" customWidth="1"/>
    <col min="13578" max="13578" width="10.7109375" customWidth="1"/>
    <col min="13807" max="13807" width="5.7109375" bestFit="1" customWidth="1"/>
    <col min="13808" max="13808" width="37.28515625" bestFit="1" customWidth="1"/>
    <col min="13809" max="13827" width="8" customWidth="1"/>
    <col min="13828" max="13828" width="8.5703125" customWidth="1"/>
    <col min="13829" max="13832" width="8" customWidth="1"/>
    <col min="13833" max="13833" width="7.28515625" customWidth="1"/>
    <col min="13834" max="13834" width="10.7109375" customWidth="1"/>
    <col min="14063" max="14063" width="5.7109375" bestFit="1" customWidth="1"/>
    <col min="14064" max="14064" width="37.28515625" bestFit="1" customWidth="1"/>
    <col min="14065" max="14083" width="8" customWidth="1"/>
    <col min="14084" max="14084" width="8.5703125" customWidth="1"/>
    <col min="14085" max="14088" width="8" customWidth="1"/>
    <col min="14089" max="14089" width="7.28515625" customWidth="1"/>
    <col min="14090" max="14090" width="10.7109375" customWidth="1"/>
    <col min="14319" max="14319" width="5.7109375" bestFit="1" customWidth="1"/>
    <col min="14320" max="14320" width="37.28515625" bestFit="1" customWidth="1"/>
    <col min="14321" max="14339" width="8" customWidth="1"/>
    <col min="14340" max="14340" width="8.5703125" customWidth="1"/>
    <col min="14341" max="14344" width="8" customWidth="1"/>
    <col min="14345" max="14345" width="7.28515625" customWidth="1"/>
    <col min="14346" max="14346" width="10.7109375" customWidth="1"/>
    <col min="14575" max="14575" width="5.7109375" bestFit="1" customWidth="1"/>
    <col min="14576" max="14576" width="37.28515625" bestFit="1" customWidth="1"/>
    <col min="14577" max="14595" width="8" customWidth="1"/>
    <col min="14596" max="14596" width="8.5703125" customWidth="1"/>
    <col min="14597" max="14600" width="8" customWidth="1"/>
    <col min="14601" max="14601" width="7.28515625" customWidth="1"/>
    <col min="14602" max="14602" width="10.7109375" customWidth="1"/>
    <col min="14831" max="14831" width="5.7109375" bestFit="1" customWidth="1"/>
    <col min="14832" max="14832" width="37.28515625" bestFit="1" customWidth="1"/>
    <col min="14833" max="14851" width="8" customWidth="1"/>
    <col min="14852" max="14852" width="8.5703125" customWidth="1"/>
    <col min="14853" max="14856" width="8" customWidth="1"/>
    <col min="14857" max="14857" width="7.28515625" customWidth="1"/>
    <col min="14858" max="14858" width="10.7109375" customWidth="1"/>
    <col min="15087" max="15087" width="5.7109375" bestFit="1" customWidth="1"/>
    <col min="15088" max="15088" width="37.28515625" bestFit="1" customWidth="1"/>
    <col min="15089" max="15107" width="8" customWidth="1"/>
    <col min="15108" max="15108" width="8.5703125" customWidth="1"/>
    <col min="15109" max="15112" width="8" customWidth="1"/>
    <col min="15113" max="15113" width="7.28515625" customWidth="1"/>
    <col min="15114" max="15114" width="10.7109375" customWidth="1"/>
    <col min="15343" max="15343" width="5.7109375" bestFit="1" customWidth="1"/>
    <col min="15344" max="15344" width="37.28515625" bestFit="1" customWidth="1"/>
    <col min="15345" max="15363" width="8" customWidth="1"/>
    <col min="15364" max="15364" width="8.5703125" customWidth="1"/>
    <col min="15365" max="15368" width="8" customWidth="1"/>
    <col min="15369" max="15369" width="7.28515625" customWidth="1"/>
    <col min="15370" max="15370" width="10.7109375" customWidth="1"/>
    <col min="15599" max="15599" width="5.7109375" bestFit="1" customWidth="1"/>
    <col min="15600" max="15600" width="37.28515625" bestFit="1" customWidth="1"/>
    <col min="15601" max="15619" width="8" customWidth="1"/>
    <col min="15620" max="15620" width="8.5703125" customWidth="1"/>
    <col min="15621" max="15624" width="8" customWidth="1"/>
    <col min="15625" max="15625" width="7.28515625" customWidth="1"/>
    <col min="15626" max="15626" width="10.7109375" customWidth="1"/>
    <col min="15855" max="15855" width="5.7109375" bestFit="1" customWidth="1"/>
    <col min="15856" max="15856" width="37.28515625" bestFit="1" customWidth="1"/>
    <col min="15857" max="15875" width="8" customWidth="1"/>
    <col min="15876" max="15876" width="8.5703125" customWidth="1"/>
    <col min="15877" max="15880" width="8" customWidth="1"/>
    <col min="15881" max="15881" width="7.28515625" customWidth="1"/>
    <col min="15882" max="15882" width="10.7109375" customWidth="1"/>
    <col min="16111" max="16111" width="5.7109375" bestFit="1" customWidth="1"/>
    <col min="16112" max="16112" width="37.28515625" bestFit="1" customWidth="1"/>
    <col min="16113" max="16131" width="8" customWidth="1"/>
    <col min="16132" max="16132" width="8.5703125" customWidth="1"/>
    <col min="16133" max="16136" width="8" customWidth="1"/>
    <col min="16137" max="16137" width="7.28515625" customWidth="1"/>
    <col min="16138" max="16138" width="10.7109375" customWidth="1"/>
  </cols>
  <sheetData>
    <row r="1" spans="1:10" ht="21.95" customHeight="1" x14ac:dyDescent="0.25">
      <c r="A1" s="779" t="s">
        <v>88</v>
      </c>
      <c r="B1" s="779"/>
      <c r="C1" s="338"/>
      <c r="D1" s="774"/>
      <c r="E1" s="774"/>
      <c r="F1" s="774"/>
      <c r="G1" s="774"/>
      <c r="H1" s="774"/>
    </row>
    <row r="2" spans="1:10" ht="21.95" customHeight="1" x14ac:dyDescent="0.25">
      <c r="A2" s="779"/>
      <c r="B2" s="779"/>
      <c r="C2" s="338"/>
      <c r="D2" s="774"/>
      <c r="E2" s="774"/>
      <c r="F2" s="774"/>
      <c r="G2" s="774"/>
      <c r="H2" s="774"/>
    </row>
    <row r="3" spans="1:10" ht="18.75" customHeight="1" x14ac:dyDescent="0.4">
      <c r="A3" s="779"/>
      <c r="B3" s="779"/>
      <c r="C3" s="338"/>
      <c r="D3" s="774"/>
      <c r="E3" s="774"/>
      <c r="F3" s="774"/>
      <c r="G3" s="774"/>
      <c r="H3" s="774"/>
      <c r="J3" s="15"/>
    </row>
    <row r="4" spans="1:10" ht="26.25" x14ac:dyDescent="0.25">
      <c r="A4" s="780" t="s">
        <v>443</v>
      </c>
      <c r="B4" s="780"/>
      <c r="C4" s="339"/>
      <c r="D4" s="774"/>
      <c r="E4" s="774"/>
      <c r="F4" s="774"/>
      <c r="G4" s="774"/>
      <c r="H4" s="774"/>
      <c r="J4" s="165"/>
    </row>
    <row r="5" spans="1:10" s="5" customFormat="1" ht="15" customHeight="1" x14ac:dyDescent="0.25">
      <c r="A5" s="781" t="s">
        <v>34</v>
      </c>
      <c r="B5" s="781"/>
      <c r="C5" s="340"/>
      <c r="D5" s="774"/>
      <c r="E5" s="774"/>
      <c r="F5" s="774"/>
      <c r="G5" s="774"/>
      <c r="H5" s="774"/>
      <c r="I5"/>
    </row>
    <row r="6" spans="1:10" s="5" customFormat="1" ht="17.100000000000001" customHeight="1" x14ac:dyDescent="0.25">
      <c r="A6" s="782" t="s">
        <v>35</v>
      </c>
      <c r="B6" s="782"/>
      <c r="C6" s="325"/>
      <c r="D6" s="774"/>
      <c r="E6" s="774"/>
      <c r="F6" s="774"/>
      <c r="G6" s="774"/>
      <c r="H6" s="774"/>
      <c r="I6"/>
    </row>
    <row r="7" spans="1:10" s="5" customFormat="1" ht="17.100000000000001" customHeight="1" thickBot="1" x14ac:dyDescent="0.3">
      <c r="A7" s="783"/>
      <c r="B7" s="783"/>
      <c r="C7" s="347"/>
      <c r="D7" s="775"/>
      <c r="E7" s="775"/>
      <c r="F7" s="775"/>
      <c r="G7" s="775"/>
      <c r="H7" s="775"/>
      <c r="I7"/>
    </row>
    <row r="8" spans="1:10" s="5" customFormat="1" ht="13.5" thickBot="1" x14ac:dyDescent="0.25">
      <c r="A8" s="166" t="s">
        <v>3</v>
      </c>
      <c r="B8" s="166" t="s">
        <v>4</v>
      </c>
      <c r="C8" s="166" t="s">
        <v>68</v>
      </c>
      <c r="D8" s="167">
        <v>45689</v>
      </c>
      <c r="E8" s="167">
        <v>45725</v>
      </c>
      <c r="F8" s="167"/>
      <c r="G8" s="167"/>
      <c r="H8" s="167"/>
      <c r="I8" s="167"/>
      <c r="J8" s="168" t="s">
        <v>2</v>
      </c>
    </row>
    <row r="9" spans="1:10" s="5" customFormat="1" ht="15" customHeight="1" x14ac:dyDescent="0.25">
      <c r="A9" s="184">
        <v>1</v>
      </c>
      <c r="B9" s="691" t="s">
        <v>158</v>
      </c>
      <c r="C9" s="27">
        <v>4064</v>
      </c>
      <c r="D9" s="692">
        <v>377</v>
      </c>
      <c r="E9" s="693">
        <v>373</v>
      </c>
      <c r="F9" s="693"/>
      <c r="G9" s="693"/>
      <c r="H9" s="693"/>
      <c r="I9" s="694"/>
      <c r="J9" s="631" t="e">
        <f t="shared" ref="J9:J41" si="0">(LARGE(D9:I9,1)+LARGE(D9:I9,2)+LARGE(D9:I9,3))</f>
        <v>#NUM!</v>
      </c>
    </row>
    <row r="10" spans="1:10" s="5" customFormat="1" ht="12.75" customHeight="1" x14ac:dyDescent="0.2">
      <c r="A10" s="173">
        <v>2</v>
      </c>
      <c r="B10" s="163" t="s">
        <v>199</v>
      </c>
      <c r="C10" s="104">
        <v>1929</v>
      </c>
      <c r="D10" s="171">
        <v>366</v>
      </c>
      <c r="E10" s="139"/>
      <c r="F10" s="139"/>
      <c r="G10" s="139"/>
      <c r="H10" s="139"/>
      <c r="I10" s="596"/>
      <c r="J10" s="631" t="e">
        <f t="shared" si="0"/>
        <v>#NUM!</v>
      </c>
    </row>
    <row r="11" spans="1:10" s="5" customFormat="1" ht="12.75" customHeight="1" x14ac:dyDescent="0.25">
      <c r="A11" s="184">
        <v>3</v>
      </c>
      <c r="B11" s="163" t="s">
        <v>444</v>
      </c>
      <c r="C11" s="424">
        <v>2151</v>
      </c>
      <c r="D11" s="171">
        <v>365</v>
      </c>
      <c r="E11" s="73">
        <v>360</v>
      </c>
      <c r="F11" s="73"/>
      <c r="G11" s="73"/>
      <c r="H11" s="73"/>
      <c r="I11" s="595"/>
      <c r="J11" s="631" t="e">
        <f t="shared" si="0"/>
        <v>#NUM!</v>
      </c>
    </row>
    <row r="12" spans="1:10" s="5" customFormat="1" ht="12.75" x14ac:dyDescent="0.2">
      <c r="A12" s="173">
        <v>4</v>
      </c>
      <c r="B12" s="163" t="s">
        <v>159</v>
      </c>
      <c r="C12" s="82">
        <v>1809</v>
      </c>
      <c r="D12" s="171">
        <v>359</v>
      </c>
      <c r="E12" s="73">
        <v>363</v>
      </c>
      <c r="F12" s="73"/>
      <c r="G12" s="73"/>
      <c r="H12" s="73"/>
      <c r="I12" s="595"/>
      <c r="J12" s="631" t="e">
        <f t="shared" si="0"/>
        <v>#NUM!</v>
      </c>
    </row>
    <row r="13" spans="1:10" s="5" customFormat="1" ht="15" customHeight="1" x14ac:dyDescent="0.25">
      <c r="A13" s="184">
        <v>5</v>
      </c>
      <c r="B13" s="129" t="s">
        <v>108</v>
      </c>
      <c r="C13" s="771">
        <v>6610</v>
      </c>
      <c r="D13" s="73">
        <v>358</v>
      </c>
      <c r="E13" s="73">
        <v>355</v>
      </c>
      <c r="F13" s="73"/>
      <c r="G13" s="73"/>
      <c r="H13" s="73"/>
      <c r="I13" s="595"/>
      <c r="J13" s="631" t="e">
        <f t="shared" si="0"/>
        <v>#NUM!</v>
      </c>
    </row>
    <row r="14" spans="1:10" s="5" customFormat="1" ht="12.75" customHeight="1" x14ac:dyDescent="0.2">
      <c r="A14" s="173">
        <v>6</v>
      </c>
      <c r="B14" s="176" t="s">
        <v>445</v>
      </c>
      <c r="C14" s="104">
        <v>5206</v>
      </c>
      <c r="D14" s="171">
        <v>353</v>
      </c>
      <c r="E14" s="73">
        <v>356</v>
      </c>
      <c r="F14" s="73"/>
      <c r="G14" s="73"/>
      <c r="H14" s="73"/>
      <c r="I14" s="595"/>
      <c r="J14" s="631" t="e">
        <f t="shared" si="0"/>
        <v>#NUM!</v>
      </c>
    </row>
    <row r="15" spans="1:10" s="5" customFormat="1" ht="15" customHeight="1" x14ac:dyDescent="0.25">
      <c r="A15" s="184">
        <v>7</v>
      </c>
      <c r="B15" s="587" t="s">
        <v>109</v>
      </c>
      <c r="C15" s="771">
        <v>2348</v>
      </c>
      <c r="D15" s="73">
        <v>352</v>
      </c>
      <c r="E15" s="73">
        <v>360</v>
      </c>
      <c r="F15" s="73"/>
      <c r="G15" s="155"/>
      <c r="H15" s="155"/>
      <c r="I15" s="597"/>
      <c r="J15" s="631" t="e">
        <f t="shared" si="0"/>
        <v>#NUM!</v>
      </c>
    </row>
    <row r="16" spans="1:10" s="5" customFormat="1" ht="12.75" customHeight="1" x14ac:dyDescent="0.2">
      <c r="A16" s="173">
        <v>8</v>
      </c>
      <c r="B16" s="176" t="s">
        <v>357</v>
      </c>
      <c r="C16" s="424">
        <v>4738</v>
      </c>
      <c r="D16" s="178">
        <v>349</v>
      </c>
      <c r="E16" s="171"/>
      <c r="F16" s="171"/>
      <c r="G16" s="171"/>
      <c r="H16" s="171"/>
      <c r="I16" s="598"/>
      <c r="J16" s="631" t="e">
        <f t="shared" si="0"/>
        <v>#NUM!</v>
      </c>
    </row>
    <row r="17" spans="1:14" s="5" customFormat="1" ht="12.75" customHeight="1" x14ac:dyDescent="0.25">
      <c r="A17" s="184">
        <v>9</v>
      </c>
      <c r="B17" s="176" t="s">
        <v>446</v>
      </c>
      <c r="C17" s="123">
        <v>7237</v>
      </c>
      <c r="D17" s="178">
        <v>344</v>
      </c>
      <c r="E17" s="139">
        <v>337</v>
      </c>
      <c r="F17" s="139"/>
      <c r="G17" s="139"/>
      <c r="H17" s="139"/>
      <c r="I17" s="596"/>
      <c r="J17" s="631" t="e">
        <f t="shared" si="0"/>
        <v>#NUM!</v>
      </c>
    </row>
    <row r="18" spans="1:14" s="5" customFormat="1" ht="12.75" customHeight="1" x14ac:dyDescent="0.25">
      <c r="A18" s="173">
        <v>10</v>
      </c>
      <c r="B18" s="176" t="s">
        <v>251</v>
      </c>
      <c r="C18" s="424">
        <v>2576</v>
      </c>
      <c r="D18" s="586">
        <v>339</v>
      </c>
      <c r="E18" s="73"/>
      <c r="F18" s="73"/>
      <c r="G18" s="73"/>
      <c r="H18" s="73"/>
      <c r="I18" s="595"/>
      <c r="J18" s="631" t="e">
        <f t="shared" si="0"/>
        <v>#NUM!</v>
      </c>
    </row>
    <row r="19" spans="1:14" s="5" customFormat="1" ht="15" customHeight="1" x14ac:dyDescent="0.25">
      <c r="A19" s="184">
        <v>11</v>
      </c>
      <c r="B19" s="163" t="s">
        <v>447</v>
      </c>
      <c r="C19" s="123">
        <v>1799</v>
      </c>
      <c r="D19" s="171">
        <v>338</v>
      </c>
      <c r="E19" s="280"/>
      <c r="F19" s="280"/>
      <c r="G19" s="281"/>
      <c r="H19" s="281"/>
      <c r="I19" s="599"/>
      <c r="J19" s="631" t="e">
        <f t="shared" si="0"/>
        <v>#NUM!</v>
      </c>
    </row>
    <row r="20" spans="1:14" s="5" customFormat="1" ht="12.75" customHeight="1" x14ac:dyDescent="0.2">
      <c r="A20" s="173">
        <v>12</v>
      </c>
      <c r="B20" s="163" t="s">
        <v>448</v>
      </c>
      <c r="C20" s="424">
        <v>5328</v>
      </c>
      <c r="D20" s="171">
        <v>326</v>
      </c>
      <c r="E20" s="174">
        <v>334</v>
      </c>
      <c r="F20" s="174"/>
      <c r="G20" s="174"/>
      <c r="H20" s="174"/>
      <c r="I20" s="429"/>
      <c r="J20" s="631" t="e">
        <f t="shared" si="0"/>
        <v>#NUM!</v>
      </c>
    </row>
    <row r="21" spans="1:14" s="5" customFormat="1" ht="15" customHeight="1" x14ac:dyDescent="0.25">
      <c r="A21" s="184">
        <v>13</v>
      </c>
      <c r="B21" s="163" t="s">
        <v>449</v>
      </c>
      <c r="C21" s="104">
        <v>4044</v>
      </c>
      <c r="D21" s="171">
        <v>324</v>
      </c>
      <c r="E21" s="139"/>
      <c r="F21" s="139"/>
      <c r="G21" s="153"/>
      <c r="H21" s="153"/>
      <c r="I21" s="579"/>
      <c r="J21" s="631" t="e">
        <f t="shared" si="0"/>
        <v>#NUM!</v>
      </c>
    </row>
    <row r="22" spans="1:14" s="5" customFormat="1" ht="12.75" customHeight="1" x14ac:dyDescent="0.2">
      <c r="A22" s="173">
        <v>14</v>
      </c>
      <c r="B22" s="163" t="s">
        <v>450</v>
      </c>
      <c r="C22" s="104">
        <v>7193</v>
      </c>
      <c r="D22" s="171">
        <v>320</v>
      </c>
      <c r="E22" s="174">
        <v>327</v>
      </c>
      <c r="F22" s="174"/>
      <c r="G22" s="174"/>
      <c r="H22" s="174"/>
      <c r="I22" s="429"/>
      <c r="J22" s="631" t="e">
        <f t="shared" si="0"/>
        <v>#NUM!</v>
      </c>
    </row>
    <row r="23" spans="1:14" s="5" customFormat="1" ht="15" customHeight="1" x14ac:dyDescent="0.25">
      <c r="A23" s="184">
        <v>15</v>
      </c>
      <c r="B23" s="163" t="s">
        <v>451</v>
      </c>
      <c r="C23" s="424">
        <v>1910</v>
      </c>
      <c r="D23" s="171">
        <v>320</v>
      </c>
      <c r="E23" s="73"/>
      <c r="F23" s="73"/>
      <c r="G23" s="73"/>
      <c r="H23" s="73"/>
      <c r="I23" s="595"/>
      <c r="J23" s="631" t="e">
        <f t="shared" si="0"/>
        <v>#NUM!</v>
      </c>
    </row>
    <row r="24" spans="1:14" s="5" customFormat="1" ht="12.75" customHeight="1" x14ac:dyDescent="0.2">
      <c r="A24" s="173">
        <v>16</v>
      </c>
      <c r="B24" s="163" t="s">
        <v>156</v>
      </c>
      <c r="C24" s="104">
        <v>1818</v>
      </c>
      <c r="D24" s="171">
        <v>316</v>
      </c>
      <c r="E24" s="179">
        <v>353</v>
      </c>
      <c r="F24" s="179"/>
      <c r="G24" s="179"/>
      <c r="H24" s="179"/>
      <c r="I24" s="73"/>
      <c r="J24" s="631" t="e">
        <f t="shared" si="0"/>
        <v>#NUM!</v>
      </c>
    </row>
    <row r="25" spans="1:14" s="5" customFormat="1" ht="15" customHeight="1" x14ac:dyDescent="0.25">
      <c r="A25" s="184">
        <v>17</v>
      </c>
      <c r="B25" s="163" t="s">
        <v>129</v>
      </c>
      <c r="C25" s="104">
        <v>4773</v>
      </c>
      <c r="D25" s="171">
        <v>308</v>
      </c>
      <c r="E25" s="179"/>
      <c r="F25" s="179"/>
      <c r="G25" s="179"/>
      <c r="H25" s="179"/>
      <c r="I25" s="73"/>
      <c r="J25" s="631" t="e">
        <f t="shared" si="0"/>
        <v>#NUM!</v>
      </c>
    </row>
    <row r="26" spans="1:14" s="5" customFormat="1" ht="12.75" customHeight="1" x14ac:dyDescent="0.2">
      <c r="A26" s="173">
        <v>18</v>
      </c>
      <c r="B26" s="163" t="s">
        <v>452</v>
      </c>
      <c r="C26" s="104">
        <v>1672</v>
      </c>
      <c r="D26" s="171">
        <v>297</v>
      </c>
      <c r="E26" s="179"/>
      <c r="F26" s="179"/>
      <c r="G26" s="179"/>
      <c r="H26" s="179"/>
      <c r="I26" s="73"/>
      <c r="J26" s="631" t="e">
        <f t="shared" si="0"/>
        <v>#NUM!</v>
      </c>
    </row>
    <row r="27" spans="1:14" s="5" customFormat="1" ht="15" customHeight="1" x14ac:dyDescent="0.25">
      <c r="A27" s="184">
        <v>19</v>
      </c>
      <c r="B27" s="163" t="s">
        <v>453</v>
      </c>
      <c r="C27" s="104">
        <v>7357</v>
      </c>
      <c r="D27" s="171">
        <v>228</v>
      </c>
      <c r="E27" s="178"/>
      <c r="F27" s="178"/>
      <c r="G27" s="178"/>
      <c r="H27" s="178"/>
      <c r="I27" s="171"/>
      <c r="J27" s="631" t="e">
        <f t="shared" si="0"/>
        <v>#NUM!</v>
      </c>
    </row>
    <row r="28" spans="1:14" x14ac:dyDescent="0.25">
      <c r="A28" s="173">
        <v>20</v>
      </c>
      <c r="B28" s="129" t="s">
        <v>454</v>
      </c>
      <c r="C28" s="104">
        <v>5312</v>
      </c>
      <c r="D28" s="174">
        <v>0</v>
      </c>
      <c r="E28" s="179"/>
      <c r="F28" s="179"/>
      <c r="G28" s="179"/>
      <c r="H28" s="179"/>
      <c r="I28" s="73"/>
      <c r="J28" s="631" t="e">
        <f t="shared" si="0"/>
        <v>#NUM!</v>
      </c>
      <c r="K28" s="5"/>
      <c r="L28" s="5"/>
      <c r="M28" s="5"/>
      <c r="N28" s="5"/>
    </row>
    <row r="29" spans="1:14" s="5" customFormat="1" x14ac:dyDescent="0.25">
      <c r="A29" s="184">
        <v>21</v>
      </c>
      <c r="B29" s="180" t="s">
        <v>225</v>
      </c>
      <c r="C29" s="102">
        <v>3738</v>
      </c>
      <c r="D29" s="73"/>
      <c r="E29" s="174">
        <v>346</v>
      </c>
      <c r="F29" s="174"/>
      <c r="G29" s="174"/>
      <c r="H29" s="174"/>
      <c r="I29" s="174"/>
      <c r="J29" s="631" t="e">
        <f t="shared" si="0"/>
        <v>#NUM!</v>
      </c>
    </row>
    <row r="30" spans="1:14" x14ac:dyDescent="0.25">
      <c r="A30" s="173">
        <v>22</v>
      </c>
      <c r="B30" s="180" t="s">
        <v>457</v>
      </c>
      <c r="C30" s="102">
        <v>7235</v>
      </c>
      <c r="D30" s="73"/>
      <c r="E30" s="174">
        <v>339</v>
      </c>
      <c r="F30" s="174"/>
      <c r="G30" s="174"/>
      <c r="H30" s="174"/>
      <c r="I30" s="429"/>
      <c r="J30" s="631" t="e">
        <f t="shared" si="0"/>
        <v>#NUM!</v>
      </c>
      <c r="K30" s="5"/>
      <c r="L30" s="5"/>
      <c r="M30" s="5"/>
      <c r="N30" s="5"/>
    </row>
    <row r="31" spans="1:14" x14ac:dyDescent="0.25">
      <c r="A31" s="184">
        <v>23</v>
      </c>
      <c r="B31" s="180" t="s">
        <v>241</v>
      </c>
      <c r="C31" s="102">
        <v>1799</v>
      </c>
      <c r="D31" s="73"/>
      <c r="E31" s="73">
        <v>337</v>
      </c>
      <c r="F31" s="73"/>
      <c r="G31" s="73"/>
      <c r="H31" s="73"/>
      <c r="I31" s="595"/>
      <c r="J31" s="631" t="e">
        <f t="shared" si="0"/>
        <v>#NUM!</v>
      </c>
      <c r="K31" s="5"/>
      <c r="L31" s="5"/>
      <c r="M31" s="5"/>
      <c r="N31" s="5"/>
    </row>
    <row r="32" spans="1:14" x14ac:dyDescent="0.25">
      <c r="A32" s="173">
        <v>24</v>
      </c>
      <c r="B32" s="163" t="s">
        <v>201</v>
      </c>
      <c r="C32" s="104">
        <v>4739</v>
      </c>
      <c r="D32" s="183"/>
      <c r="E32" s="174">
        <v>334</v>
      </c>
      <c r="F32" s="174"/>
      <c r="G32" s="174"/>
      <c r="H32" s="174"/>
      <c r="I32" s="429"/>
      <c r="J32" s="631" t="e">
        <f t="shared" si="0"/>
        <v>#NUM!</v>
      </c>
      <c r="K32" s="5"/>
      <c r="L32" s="5"/>
      <c r="M32" s="5"/>
      <c r="N32" s="5"/>
    </row>
    <row r="33" spans="1:14" x14ac:dyDescent="0.25">
      <c r="A33" s="184">
        <v>25</v>
      </c>
      <c r="B33" s="180" t="s">
        <v>245</v>
      </c>
      <c r="C33" s="102">
        <v>1851</v>
      </c>
      <c r="D33" s="72"/>
      <c r="E33" s="72">
        <v>320</v>
      </c>
      <c r="F33" s="72"/>
      <c r="G33" s="72"/>
      <c r="H33" s="72"/>
      <c r="I33" s="600"/>
      <c r="J33" s="631" t="e">
        <f t="shared" si="0"/>
        <v>#NUM!</v>
      </c>
      <c r="K33" s="5"/>
      <c r="L33" s="5"/>
      <c r="M33" s="5"/>
      <c r="N33" s="5"/>
    </row>
    <row r="34" spans="1:14" x14ac:dyDescent="0.25">
      <c r="A34" s="173">
        <v>26</v>
      </c>
      <c r="B34" s="180" t="s">
        <v>433</v>
      </c>
      <c r="C34" s="102">
        <v>6624</v>
      </c>
      <c r="D34" s="180"/>
      <c r="E34" s="102">
        <v>310</v>
      </c>
      <c r="F34" s="72"/>
      <c r="G34" s="72"/>
      <c r="H34" s="72"/>
      <c r="I34" s="600"/>
      <c r="J34" s="631" t="e">
        <f t="shared" si="0"/>
        <v>#NUM!</v>
      </c>
      <c r="K34" s="5"/>
      <c r="L34" s="5"/>
      <c r="M34" s="5"/>
      <c r="N34" s="5"/>
    </row>
    <row r="35" spans="1:14" x14ac:dyDescent="0.25">
      <c r="A35" s="184">
        <v>27</v>
      </c>
      <c r="B35" s="180" t="s">
        <v>243</v>
      </c>
      <c r="C35" s="102">
        <v>2158</v>
      </c>
      <c r="D35" s="2"/>
      <c r="E35" s="709">
        <v>279</v>
      </c>
      <c r="F35" s="2"/>
      <c r="G35" s="2"/>
      <c r="H35" s="21"/>
      <c r="I35" s="601"/>
      <c r="J35" s="631" t="e">
        <f t="shared" si="0"/>
        <v>#NUM!</v>
      </c>
    </row>
    <row r="36" spans="1:14" x14ac:dyDescent="0.25">
      <c r="A36" s="173">
        <v>28</v>
      </c>
      <c r="B36" s="180"/>
      <c r="C36" s="180"/>
      <c r="D36" s="2"/>
      <c r="E36" s="2"/>
      <c r="F36" s="2"/>
      <c r="G36" s="2"/>
      <c r="H36" s="21"/>
      <c r="I36" s="601"/>
      <c r="J36" s="631" t="e">
        <f t="shared" si="0"/>
        <v>#NUM!</v>
      </c>
    </row>
    <row r="37" spans="1:14" x14ac:dyDescent="0.25">
      <c r="A37" s="184">
        <v>29</v>
      </c>
      <c r="B37" s="180"/>
      <c r="C37" s="180"/>
      <c r="D37" s="2"/>
      <c r="E37" s="2"/>
      <c r="F37" s="2"/>
      <c r="G37" s="2"/>
      <c r="H37" s="21"/>
      <c r="I37" s="601"/>
      <c r="J37" s="631" t="e">
        <f t="shared" si="0"/>
        <v>#NUM!</v>
      </c>
    </row>
    <row r="38" spans="1:14" x14ac:dyDescent="0.25">
      <c r="A38" s="173">
        <v>30</v>
      </c>
      <c r="B38" s="180"/>
      <c r="C38" s="180"/>
      <c r="D38" s="2"/>
      <c r="E38" s="2"/>
      <c r="F38" s="2"/>
      <c r="G38" s="2"/>
      <c r="H38" s="21"/>
      <c r="I38" s="601"/>
      <c r="J38" s="631" t="e">
        <f t="shared" si="0"/>
        <v>#NUM!</v>
      </c>
    </row>
    <row r="39" spans="1:14" x14ac:dyDescent="0.25">
      <c r="A39" s="184">
        <v>31</v>
      </c>
      <c r="B39" s="180"/>
      <c r="C39" s="180"/>
      <c r="D39" s="2"/>
      <c r="E39" s="2"/>
      <c r="F39" s="2"/>
      <c r="G39" s="2"/>
      <c r="H39" s="21"/>
      <c r="I39" s="601"/>
      <c r="J39" s="631" t="e">
        <f t="shared" si="0"/>
        <v>#NUM!</v>
      </c>
    </row>
    <row r="40" spans="1:14" x14ac:dyDescent="0.25">
      <c r="A40" s="173">
        <v>32</v>
      </c>
      <c r="B40" s="180"/>
      <c r="C40" s="180"/>
      <c r="D40" s="2"/>
      <c r="E40" s="2"/>
      <c r="F40" s="2"/>
      <c r="G40" s="2"/>
      <c r="H40" s="2"/>
      <c r="I40" s="21"/>
      <c r="J40" s="631" t="e">
        <f t="shared" si="0"/>
        <v>#NUM!</v>
      </c>
    </row>
    <row r="41" spans="1:14" x14ac:dyDescent="0.25">
      <c r="A41" s="184">
        <v>33</v>
      </c>
      <c r="B41" s="180"/>
      <c r="C41" s="180"/>
      <c r="D41" s="2"/>
      <c r="E41" s="2"/>
      <c r="F41" s="2"/>
      <c r="G41" s="2"/>
      <c r="H41" s="2"/>
      <c r="I41" s="21"/>
      <c r="J41" s="631" t="e">
        <f t="shared" si="0"/>
        <v>#NUM!</v>
      </c>
    </row>
  </sheetData>
  <mergeCells count="5">
    <mergeCell ref="A1:B3"/>
    <mergeCell ref="D1:H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J46"/>
  <sheetViews>
    <sheetView zoomScaleNormal="100" workbookViewId="0">
      <selection activeCell="J26" sqref="A26:J26"/>
    </sheetView>
  </sheetViews>
  <sheetFormatPr baseColWidth="10" defaultRowHeight="15" x14ac:dyDescent="0.25"/>
  <cols>
    <col min="1" max="1" width="6.85546875" customWidth="1"/>
    <col min="2" max="2" width="49.85546875" customWidth="1"/>
    <col min="3" max="3" width="14.140625" hidden="1" customWidth="1"/>
    <col min="4" max="9" width="9.140625" customWidth="1"/>
    <col min="10" max="10" width="11.42578125" style="7"/>
  </cols>
  <sheetData>
    <row r="1" spans="1:10" ht="15" customHeight="1" x14ac:dyDescent="0.25">
      <c r="A1" s="779" t="s">
        <v>88</v>
      </c>
      <c r="B1" s="779"/>
      <c r="C1" s="338"/>
      <c r="D1" s="774"/>
      <c r="E1" s="774"/>
      <c r="F1" s="774"/>
      <c r="G1" s="774"/>
      <c r="H1" s="774"/>
      <c r="I1" s="774"/>
    </row>
    <row r="2" spans="1:10" ht="21" customHeight="1" x14ac:dyDescent="0.25">
      <c r="A2" s="779"/>
      <c r="B2" s="779"/>
      <c r="C2" s="338"/>
      <c r="D2" s="774"/>
      <c r="E2" s="774"/>
      <c r="F2" s="774"/>
      <c r="G2" s="774"/>
      <c r="H2" s="774"/>
      <c r="I2" s="774"/>
    </row>
    <row r="3" spans="1:10" ht="12" customHeight="1" x14ac:dyDescent="0.25">
      <c r="A3" s="779"/>
      <c r="B3" s="779"/>
      <c r="C3" s="338"/>
      <c r="D3" s="774"/>
      <c r="E3" s="774"/>
      <c r="F3" s="774"/>
      <c r="G3" s="774"/>
      <c r="H3" s="774"/>
      <c r="I3" s="774"/>
    </row>
    <row r="4" spans="1:10" ht="26.25" x14ac:dyDescent="0.25">
      <c r="A4" s="780" t="s">
        <v>40</v>
      </c>
      <c r="B4" s="780"/>
      <c r="C4" s="339"/>
      <c r="D4" s="774"/>
      <c r="E4" s="774"/>
      <c r="F4" s="774"/>
      <c r="G4" s="774"/>
      <c r="H4" s="774"/>
      <c r="I4" s="774"/>
    </row>
    <row r="5" spans="1:10" x14ac:dyDescent="0.25">
      <c r="A5" s="781" t="s">
        <v>86</v>
      </c>
      <c r="B5" s="781"/>
      <c r="C5" s="340"/>
      <c r="D5" s="774"/>
      <c r="E5" s="774"/>
      <c r="F5" s="774"/>
      <c r="G5" s="774"/>
      <c r="H5" s="774"/>
      <c r="I5" s="774"/>
    </row>
    <row r="6" spans="1:10" s="3" customFormat="1" x14ac:dyDescent="0.25">
      <c r="A6" s="777" t="s">
        <v>35</v>
      </c>
      <c r="B6" s="777"/>
      <c r="C6" s="356"/>
      <c r="D6" s="774"/>
      <c r="E6" s="774"/>
      <c r="F6" s="774"/>
      <c r="G6" s="774"/>
      <c r="H6" s="774"/>
      <c r="I6" s="774"/>
    </row>
    <row r="7" spans="1:10" x14ac:dyDescent="0.25">
      <c r="A7" s="778"/>
      <c r="B7" s="778"/>
      <c r="C7" s="357"/>
      <c r="D7" s="775"/>
      <c r="E7" s="775"/>
      <c r="F7" s="775"/>
      <c r="G7" s="775"/>
      <c r="H7" s="775"/>
      <c r="I7" s="775"/>
    </row>
    <row r="8" spans="1:10" ht="15.75" thickBot="1" x14ac:dyDescent="0.3">
      <c r="A8" s="430" t="s">
        <v>0</v>
      </c>
      <c r="B8" s="430" t="s">
        <v>59</v>
      </c>
      <c r="C8" s="430" t="s">
        <v>68</v>
      </c>
      <c r="D8" s="431" t="s">
        <v>489</v>
      </c>
      <c r="E8" s="431">
        <v>45746</v>
      </c>
      <c r="F8" s="431"/>
      <c r="G8" s="432"/>
      <c r="H8" s="431"/>
      <c r="I8" s="432"/>
      <c r="J8" s="433" t="s">
        <v>2</v>
      </c>
    </row>
    <row r="9" spans="1:10" x14ac:dyDescent="0.25">
      <c r="A9" s="184">
        <v>1</v>
      </c>
      <c r="B9" s="306" t="s">
        <v>199</v>
      </c>
      <c r="C9" s="716"/>
      <c r="D9" s="717">
        <v>1929</v>
      </c>
      <c r="E9" s="717">
        <v>571</v>
      </c>
      <c r="F9" s="284"/>
      <c r="G9" s="284"/>
      <c r="H9" s="284"/>
      <c r="I9" s="284"/>
      <c r="J9" s="284" t="e">
        <f t="shared" ref="J9:J23" si="0">(LARGE(D9:I9,1)+LARGE(D9:I9,2)+LARGE(D9:I9,3))</f>
        <v>#NUM!</v>
      </c>
    </row>
    <row r="10" spans="1:10" x14ac:dyDescent="0.25">
      <c r="A10" s="74">
        <v>2</v>
      </c>
      <c r="B10" s="306" t="s">
        <v>482</v>
      </c>
      <c r="C10" s="306"/>
      <c r="D10" s="85">
        <v>6610</v>
      </c>
      <c r="E10" s="85">
        <v>514</v>
      </c>
      <c r="F10" s="85"/>
      <c r="G10" s="85"/>
      <c r="H10" s="85"/>
      <c r="I10" s="263"/>
      <c r="J10" s="74" t="e">
        <f t="shared" si="0"/>
        <v>#NUM!</v>
      </c>
    </row>
    <row r="11" spans="1:10" x14ac:dyDescent="0.25">
      <c r="A11" s="184">
        <v>3</v>
      </c>
      <c r="B11" s="77" t="s">
        <v>483</v>
      </c>
      <c r="C11" s="26"/>
      <c r="D11" s="82">
        <v>1786</v>
      </c>
      <c r="E11" s="27">
        <v>421</v>
      </c>
      <c r="F11" s="27"/>
      <c r="G11" s="27"/>
      <c r="H11" s="27"/>
      <c r="I11" s="27"/>
      <c r="J11" s="111" t="e">
        <f t="shared" si="0"/>
        <v>#NUM!</v>
      </c>
    </row>
    <row r="12" spans="1:10" x14ac:dyDescent="0.25">
      <c r="A12" s="74">
        <v>4</v>
      </c>
      <c r="B12" s="77" t="s">
        <v>484</v>
      </c>
      <c r="C12" s="26"/>
      <c r="D12" s="27">
        <v>7126</v>
      </c>
      <c r="E12" s="27">
        <v>228</v>
      </c>
      <c r="F12" s="27"/>
      <c r="G12" s="27"/>
      <c r="H12" s="27"/>
      <c r="I12" s="27"/>
      <c r="J12" s="111" t="e">
        <f t="shared" si="0"/>
        <v>#NUM!</v>
      </c>
    </row>
    <row r="13" spans="1:10" x14ac:dyDescent="0.25">
      <c r="A13" s="184">
        <v>5</v>
      </c>
      <c r="B13" s="77"/>
      <c r="C13" s="26"/>
      <c r="D13" s="27"/>
      <c r="E13" s="27"/>
      <c r="F13" s="27"/>
      <c r="G13" s="27"/>
      <c r="H13" s="27"/>
      <c r="I13" s="27"/>
      <c r="J13" s="111" t="e">
        <f t="shared" si="0"/>
        <v>#NUM!</v>
      </c>
    </row>
    <row r="14" spans="1:10" x14ac:dyDescent="0.25">
      <c r="A14" s="74">
        <v>6</v>
      </c>
      <c r="B14" s="77"/>
      <c r="C14" s="77"/>
      <c r="D14" s="27"/>
      <c r="E14" s="27"/>
      <c r="F14" s="27"/>
      <c r="G14" s="27"/>
      <c r="H14" s="27"/>
      <c r="I14" s="27"/>
      <c r="J14" s="111" t="e">
        <f t="shared" si="0"/>
        <v>#NUM!</v>
      </c>
    </row>
    <row r="15" spans="1:10" x14ac:dyDescent="0.25">
      <c r="A15" s="184">
        <v>7</v>
      </c>
      <c r="B15" s="77"/>
      <c r="C15" s="77"/>
      <c r="D15" s="27"/>
      <c r="E15" s="27"/>
      <c r="F15" s="27"/>
      <c r="G15" s="27"/>
      <c r="H15" s="27"/>
      <c r="I15" s="27"/>
      <c r="J15" s="111" t="e">
        <f t="shared" si="0"/>
        <v>#NUM!</v>
      </c>
    </row>
    <row r="16" spans="1:10" x14ac:dyDescent="0.25">
      <c r="A16" s="74">
        <v>8</v>
      </c>
      <c r="B16" s="77"/>
      <c r="C16" s="77"/>
      <c r="D16" s="27"/>
      <c r="E16" s="27"/>
      <c r="F16" s="27"/>
      <c r="G16" s="27"/>
      <c r="H16" s="27"/>
      <c r="I16" s="27"/>
      <c r="J16" s="111" t="e">
        <f t="shared" si="0"/>
        <v>#NUM!</v>
      </c>
    </row>
    <row r="17" spans="1:10" x14ac:dyDescent="0.25">
      <c r="A17" s="184">
        <v>9</v>
      </c>
      <c r="B17" s="77"/>
      <c r="C17" s="77"/>
      <c r="D17" s="27"/>
      <c r="E17" s="27"/>
      <c r="F17" s="27"/>
      <c r="G17" s="27"/>
      <c r="H17" s="27"/>
      <c r="I17" s="27"/>
      <c r="J17" s="111" t="e">
        <f t="shared" si="0"/>
        <v>#NUM!</v>
      </c>
    </row>
    <row r="18" spans="1:10" x14ac:dyDescent="0.25">
      <c r="A18" s="74">
        <v>10</v>
      </c>
      <c r="B18" s="77"/>
      <c r="C18" s="77"/>
      <c r="D18" s="27"/>
      <c r="E18" s="27"/>
      <c r="F18" s="27"/>
      <c r="G18" s="27"/>
      <c r="H18" s="27"/>
      <c r="I18" s="27"/>
      <c r="J18" s="111" t="e">
        <f t="shared" si="0"/>
        <v>#NUM!</v>
      </c>
    </row>
    <row r="19" spans="1:10" x14ac:dyDescent="0.25">
      <c r="A19" s="184">
        <v>11</v>
      </c>
      <c r="B19" s="77"/>
      <c r="C19" s="77"/>
      <c r="D19" s="27"/>
      <c r="E19" s="27"/>
      <c r="F19" s="27"/>
      <c r="G19" s="27"/>
      <c r="H19" s="27"/>
      <c r="I19" s="27"/>
      <c r="J19" s="111" t="e">
        <f t="shared" si="0"/>
        <v>#NUM!</v>
      </c>
    </row>
    <row r="20" spans="1:10" x14ac:dyDescent="0.25">
      <c r="A20" s="74">
        <v>12</v>
      </c>
      <c r="B20" s="77"/>
      <c r="C20" s="77"/>
      <c r="D20" s="27"/>
      <c r="E20" s="27"/>
      <c r="F20" s="27"/>
      <c r="G20" s="27"/>
      <c r="H20" s="27"/>
      <c r="I20" s="27"/>
      <c r="J20" s="112" t="e">
        <f t="shared" si="0"/>
        <v>#NUM!</v>
      </c>
    </row>
    <row r="21" spans="1:10" x14ac:dyDescent="0.25">
      <c r="A21" s="184">
        <v>13</v>
      </c>
      <c r="B21" s="77"/>
      <c r="C21" s="77"/>
      <c r="D21" s="27"/>
      <c r="E21" s="27"/>
      <c r="F21" s="27"/>
      <c r="G21" s="27"/>
      <c r="H21" s="27"/>
      <c r="I21" s="27"/>
      <c r="J21" s="112" t="e">
        <f t="shared" si="0"/>
        <v>#NUM!</v>
      </c>
    </row>
    <row r="22" spans="1:10" x14ac:dyDescent="0.25">
      <c r="A22" s="74">
        <v>14</v>
      </c>
      <c r="B22" s="113"/>
      <c r="C22" s="113"/>
      <c r="D22" s="27"/>
      <c r="E22" s="27"/>
      <c r="F22" s="27"/>
      <c r="G22" s="27"/>
      <c r="H22" s="27"/>
      <c r="I22" s="27"/>
      <c r="J22" s="112" t="e">
        <f t="shared" si="0"/>
        <v>#NUM!</v>
      </c>
    </row>
    <row r="23" spans="1:10" x14ac:dyDescent="0.25">
      <c r="A23" s="184">
        <v>15</v>
      </c>
      <c r="B23" s="77"/>
      <c r="C23" s="77"/>
      <c r="D23" s="27"/>
      <c r="E23" s="27"/>
      <c r="F23" s="27"/>
      <c r="G23" s="27"/>
      <c r="H23" s="27"/>
      <c r="I23" s="27"/>
      <c r="J23" s="112" t="e">
        <f t="shared" si="0"/>
        <v>#NUM!</v>
      </c>
    </row>
    <row r="25" spans="1:10" ht="15.75" thickBot="1" x14ac:dyDescent="0.3">
      <c r="J25" s="3"/>
    </row>
    <row r="26" spans="1:10" ht="15.75" thickBot="1" x14ac:dyDescent="0.3">
      <c r="A26" s="857" t="s">
        <v>0</v>
      </c>
      <c r="B26" s="858" t="s">
        <v>60</v>
      </c>
      <c r="C26" s="858" t="s">
        <v>68</v>
      </c>
      <c r="D26" s="859" t="s">
        <v>489</v>
      </c>
      <c r="E26" s="859">
        <v>45746</v>
      </c>
      <c r="F26" s="859"/>
      <c r="G26" s="860"/>
      <c r="H26" s="859"/>
      <c r="I26" s="860"/>
      <c r="J26" s="861" t="s">
        <v>2</v>
      </c>
    </row>
    <row r="27" spans="1:10" x14ac:dyDescent="0.25">
      <c r="A27" s="731">
        <v>1</v>
      </c>
      <c r="B27" s="84" t="s">
        <v>124</v>
      </c>
      <c r="C27" s="306"/>
      <c r="D27" s="75">
        <v>2464</v>
      </c>
      <c r="E27" s="854">
        <v>523</v>
      </c>
      <c r="F27" s="855"/>
      <c r="G27" s="856"/>
      <c r="H27" s="855"/>
      <c r="I27" s="856"/>
      <c r="J27" s="74" t="e">
        <f t="shared" ref="J27:J46" si="1">(LARGE(D27:I27,1)+LARGE(D27:I27,2)+LARGE(D27:I27,3))</f>
        <v>#NUM!</v>
      </c>
    </row>
    <row r="28" spans="1:10" x14ac:dyDescent="0.25">
      <c r="A28" s="76">
        <v>2</v>
      </c>
      <c r="B28" s="77" t="s">
        <v>485</v>
      </c>
      <c r="C28" s="26"/>
      <c r="D28" s="82">
        <v>2007</v>
      </c>
      <c r="E28" s="424">
        <v>459</v>
      </c>
      <c r="F28" s="377"/>
      <c r="G28" s="372"/>
      <c r="H28" s="377"/>
      <c r="I28" s="372"/>
      <c r="J28" s="74" t="e">
        <f t="shared" si="1"/>
        <v>#NUM!</v>
      </c>
    </row>
    <row r="29" spans="1:10" x14ac:dyDescent="0.25">
      <c r="A29" s="731">
        <v>3</v>
      </c>
      <c r="B29" s="77" t="s">
        <v>486</v>
      </c>
      <c r="C29" s="26"/>
      <c r="D29" s="82">
        <v>5646</v>
      </c>
      <c r="E29" s="424">
        <v>424</v>
      </c>
      <c r="F29" s="377"/>
      <c r="G29" s="372"/>
      <c r="H29" s="424"/>
      <c r="I29" s="372"/>
      <c r="J29" s="74" t="e">
        <f t="shared" si="1"/>
        <v>#NUM!</v>
      </c>
    </row>
    <row r="30" spans="1:10" x14ac:dyDescent="0.25">
      <c r="A30" s="76">
        <v>4</v>
      </c>
      <c r="B30" s="77"/>
      <c r="C30" s="26"/>
      <c r="D30" s="82"/>
      <c r="E30" s="377"/>
      <c r="F30" s="377"/>
      <c r="G30" s="372"/>
      <c r="H30" s="377"/>
      <c r="I30" s="372"/>
      <c r="J30" s="74" t="e">
        <f t="shared" si="1"/>
        <v>#NUM!</v>
      </c>
    </row>
    <row r="31" spans="1:10" x14ac:dyDescent="0.25">
      <c r="A31" s="731">
        <v>5</v>
      </c>
      <c r="B31" s="77"/>
      <c r="C31" s="26"/>
      <c r="D31" s="82"/>
      <c r="E31" s="377"/>
      <c r="F31" s="377"/>
      <c r="G31" s="372"/>
      <c r="H31" s="377"/>
      <c r="I31" s="372"/>
      <c r="J31" s="74" t="e">
        <f t="shared" si="1"/>
        <v>#NUM!</v>
      </c>
    </row>
    <row r="32" spans="1:10" x14ac:dyDescent="0.25">
      <c r="A32" s="76">
        <v>6</v>
      </c>
      <c r="B32" s="306"/>
      <c r="C32" s="306"/>
      <c r="D32" s="75"/>
      <c r="E32" s="85"/>
      <c r="F32" s="85"/>
      <c r="G32" s="85"/>
      <c r="H32" s="85"/>
      <c r="I32" s="263"/>
      <c r="J32" s="74" t="e">
        <f t="shared" si="1"/>
        <v>#NUM!</v>
      </c>
    </row>
    <row r="33" spans="1:10" x14ac:dyDescent="0.25">
      <c r="A33" s="731">
        <v>7</v>
      </c>
      <c r="B33" s="274"/>
      <c r="C33" s="274"/>
      <c r="D33" s="75"/>
      <c r="E33" s="75"/>
      <c r="F33" s="75"/>
      <c r="G33" s="75"/>
      <c r="H33" s="75"/>
      <c r="I33" s="75"/>
      <c r="J33" s="111" t="e">
        <f t="shared" si="1"/>
        <v>#NUM!</v>
      </c>
    </row>
    <row r="34" spans="1:10" x14ac:dyDescent="0.25">
      <c r="A34" s="76">
        <v>8</v>
      </c>
      <c r="B34" s="77"/>
      <c r="C34" s="26"/>
      <c r="D34" s="27"/>
      <c r="E34" s="27"/>
      <c r="F34" s="27"/>
      <c r="G34" s="27"/>
      <c r="H34" s="27"/>
      <c r="I34" s="27"/>
      <c r="J34" s="112" t="e">
        <f t="shared" si="1"/>
        <v>#NUM!</v>
      </c>
    </row>
    <row r="35" spans="1:10" x14ac:dyDescent="0.25">
      <c r="A35" s="731">
        <v>9</v>
      </c>
      <c r="B35" s="77"/>
      <c r="C35" s="26"/>
      <c r="D35" s="27"/>
      <c r="E35" s="27"/>
      <c r="F35" s="27"/>
      <c r="G35" s="27"/>
      <c r="H35" s="27"/>
      <c r="I35" s="27"/>
      <c r="J35" s="112" t="e">
        <f t="shared" si="1"/>
        <v>#NUM!</v>
      </c>
    </row>
    <row r="36" spans="1:10" x14ac:dyDescent="0.25">
      <c r="A36" s="76">
        <v>10</v>
      </c>
      <c r="B36" s="77"/>
      <c r="C36" s="26"/>
      <c r="D36" s="27"/>
      <c r="E36" s="27"/>
      <c r="F36" s="27"/>
      <c r="G36" s="27"/>
      <c r="H36" s="27"/>
      <c r="I36" s="27"/>
      <c r="J36" s="112" t="e">
        <f t="shared" si="1"/>
        <v>#NUM!</v>
      </c>
    </row>
    <row r="37" spans="1:10" x14ac:dyDescent="0.25">
      <c r="A37" s="731">
        <v>11</v>
      </c>
      <c r="B37" s="77"/>
      <c r="C37" s="26"/>
      <c r="D37" s="27"/>
      <c r="E37" s="27"/>
      <c r="F37" s="27"/>
      <c r="G37" s="27"/>
      <c r="H37" s="27"/>
      <c r="I37" s="27"/>
      <c r="J37" s="112" t="e">
        <f t="shared" si="1"/>
        <v>#NUM!</v>
      </c>
    </row>
    <row r="38" spans="1:10" x14ac:dyDescent="0.25">
      <c r="A38" s="76">
        <v>12</v>
      </c>
      <c r="B38" s="77"/>
      <c r="C38" s="26"/>
      <c r="D38" s="27"/>
      <c r="E38" s="27"/>
      <c r="F38" s="27"/>
      <c r="G38" s="27"/>
      <c r="H38" s="80"/>
      <c r="I38" s="27"/>
      <c r="J38" s="112" t="e">
        <f t="shared" si="1"/>
        <v>#NUM!</v>
      </c>
    </row>
    <row r="39" spans="1:10" x14ac:dyDescent="0.25">
      <c r="A39" s="731">
        <v>13</v>
      </c>
      <c r="B39" s="77"/>
      <c r="C39" s="26"/>
      <c r="D39" s="27"/>
      <c r="E39" s="27"/>
      <c r="F39" s="27"/>
      <c r="G39" s="27"/>
      <c r="H39" s="27"/>
      <c r="I39" s="27"/>
      <c r="J39" s="112" t="e">
        <f t="shared" si="1"/>
        <v>#NUM!</v>
      </c>
    </row>
    <row r="40" spans="1:10" x14ac:dyDescent="0.25">
      <c r="A40" s="76">
        <v>14</v>
      </c>
      <c r="B40" s="77"/>
      <c r="C40" s="26"/>
      <c r="D40" s="27"/>
      <c r="E40" s="27"/>
      <c r="F40" s="27"/>
      <c r="G40" s="27"/>
      <c r="H40" s="27"/>
      <c r="I40" s="27"/>
      <c r="J40" s="112" t="e">
        <f t="shared" si="1"/>
        <v>#NUM!</v>
      </c>
    </row>
    <row r="41" spans="1:10" x14ac:dyDescent="0.25">
      <c r="A41" s="731">
        <v>15</v>
      </c>
      <c r="B41" s="77"/>
      <c r="C41" s="26"/>
      <c r="D41" s="27"/>
      <c r="E41" s="27"/>
      <c r="F41" s="27"/>
      <c r="G41" s="27"/>
      <c r="H41" s="27"/>
      <c r="I41" s="27"/>
      <c r="J41" s="112" t="e">
        <f t="shared" si="1"/>
        <v>#NUM!</v>
      </c>
    </row>
    <row r="42" spans="1:10" x14ac:dyDescent="0.25">
      <c r="A42" s="76">
        <v>16</v>
      </c>
      <c r="B42" s="77"/>
      <c r="C42" s="77"/>
      <c r="D42" s="27"/>
      <c r="E42" s="27"/>
      <c r="F42" s="27"/>
      <c r="G42" s="27"/>
      <c r="H42" s="27"/>
      <c r="I42" s="27"/>
      <c r="J42" s="112" t="e">
        <f>(LARGE(D17:I17,1)+LARGE(D17:I17,2)+LARGE(D17:I17,3))</f>
        <v>#NUM!</v>
      </c>
    </row>
    <row r="43" spans="1:10" x14ac:dyDescent="0.25">
      <c r="A43" s="731">
        <v>17</v>
      </c>
      <c r="B43" s="77"/>
      <c r="C43" s="77"/>
      <c r="D43" s="27"/>
      <c r="E43" s="27"/>
      <c r="F43" s="27"/>
      <c r="G43" s="27"/>
      <c r="H43" s="27"/>
      <c r="I43" s="27"/>
      <c r="J43" s="112" t="e">
        <f t="shared" si="1"/>
        <v>#NUM!</v>
      </c>
    </row>
    <row r="44" spans="1:10" x14ac:dyDescent="0.25">
      <c r="A44" s="76">
        <v>18</v>
      </c>
      <c r="B44" s="77"/>
      <c r="C44" s="77"/>
      <c r="D44" s="27"/>
      <c r="E44" s="27"/>
      <c r="F44" s="27"/>
      <c r="G44" s="27"/>
      <c r="H44" s="27"/>
      <c r="I44" s="27"/>
      <c r="J44" s="112" t="e">
        <f t="shared" si="1"/>
        <v>#NUM!</v>
      </c>
    </row>
    <row r="45" spans="1:10" x14ac:dyDescent="0.25">
      <c r="A45" s="731">
        <v>19</v>
      </c>
      <c r="B45" s="77"/>
      <c r="C45" s="77"/>
      <c r="D45" s="27"/>
      <c r="E45" s="27"/>
      <c r="F45" s="27"/>
      <c r="G45" s="27"/>
      <c r="H45" s="27"/>
      <c r="I45" s="27"/>
      <c r="J45" s="112" t="e">
        <f t="shared" si="1"/>
        <v>#NUM!</v>
      </c>
    </row>
    <row r="46" spans="1:10" x14ac:dyDescent="0.25">
      <c r="A46" s="76">
        <v>20</v>
      </c>
      <c r="B46" s="77"/>
      <c r="C46" s="77"/>
      <c r="D46" s="27"/>
      <c r="E46" s="27"/>
      <c r="F46" s="27"/>
      <c r="G46" s="27"/>
      <c r="H46" s="27"/>
      <c r="I46" s="27"/>
      <c r="J46" s="112" t="e">
        <f t="shared" si="1"/>
        <v>#NUM!</v>
      </c>
    </row>
  </sheetData>
  <sortState xmlns:xlrd2="http://schemas.microsoft.com/office/spreadsheetml/2017/richdata2" ref="B9:J10">
    <sortCondition ref="J9:J10"/>
  </sortState>
  <mergeCells count="5">
    <mergeCell ref="A1:B3"/>
    <mergeCell ref="D1:I7"/>
    <mergeCell ref="A4:B4"/>
    <mergeCell ref="A5:B5"/>
    <mergeCell ref="A6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CC"/>
    <pageSetUpPr fitToPage="1"/>
  </sheetPr>
  <dimension ref="A1:Q198"/>
  <sheetViews>
    <sheetView zoomScaleNormal="100" workbookViewId="0">
      <selection activeCell="B10" sqref="B10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7.28515625" customWidth="1"/>
    <col min="4" max="4" width="10" style="30" customWidth="1"/>
    <col min="5" max="5" width="9.28515625" style="31" customWidth="1"/>
    <col min="6" max="7" width="9.85546875" style="54" customWidth="1"/>
    <col min="8" max="8" width="10.140625" style="31" customWidth="1"/>
    <col min="9" max="9" width="10.140625" customWidth="1"/>
    <col min="10" max="13" width="11.85546875" style="31" customWidth="1"/>
    <col min="14" max="14" width="11.5703125" customWidth="1"/>
  </cols>
  <sheetData>
    <row r="1" spans="1:17" ht="26.25" x14ac:dyDescent="0.25">
      <c r="A1" s="779" t="s">
        <v>88</v>
      </c>
      <c r="B1" s="779"/>
      <c r="C1" s="338"/>
      <c r="D1" s="774"/>
      <c r="E1" s="774"/>
      <c r="F1" s="774"/>
      <c r="G1" s="774"/>
      <c r="H1" s="774"/>
      <c r="I1" s="774"/>
      <c r="J1" s="774"/>
      <c r="K1" s="774"/>
      <c r="L1" s="774"/>
      <c r="M1" s="774"/>
      <c r="N1" s="774"/>
    </row>
    <row r="2" spans="1:17" ht="26.25" x14ac:dyDescent="0.25">
      <c r="A2" s="779"/>
      <c r="B2" s="779"/>
      <c r="C2" s="338"/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</row>
    <row r="3" spans="1:17" ht="26.25" x14ac:dyDescent="0.25">
      <c r="A3" s="779"/>
      <c r="B3" s="779"/>
      <c r="C3" s="338"/>
      <c r="D3" s="774"/>
      <c r="E3" s="774"/>
      <c r="F3" s="774"/>
      <c r="G3" s="774"/>
      <c r="H3" s="774"/>
      <c r="I3" s="774"/>
      <c r="J3" s="774"/>
      <c r="K3" s="774"/>
      <c r="L3" s="774"/>
      <c r="M3" s="774"/>
      <c r="N3" s="774"/>
    </row>
    <row r="4" spans="1:17" ht="26.25" x14ac:dyDescent="0.25">
      <c r="A4" s="780" t="s">
        <v>81</v>
      </c>
      <c r="B4" s="780"/>
      <c r="C4" s="339"/>
      <c r="D4" s="774"/>
      <c r="E4" s="774"/>
      <c r="F4" s="774"/>
      <c r="G4" s="774"/>
      <c r="H4" s="774"/>
      <c r="I4" s="774"/>
      <c r="J4" s="774"/>
      <c r="K4" s="774"/>
      <c r="L4" s="774"/>
      <c r="M4" s="774"/>
      <c r="N4" s="774"/>
    </row>
    <row r="5" spans="1:17" x14ac:dyDescent="0.25">
      <c r="A5" s="781" t="s">
        <v>86</v>
      </c>
      <c r="B5" s="781"/>
      <c r="C5" s="340"/>
      <c r="D5" s="774"/>
      <c r="E5" s="774"/>
      <c r="F5" s="774"/>
      <c r="G5" s="774"/>
      <c r="H5" s="774"/>
      <c r="I5" s="774"/>
      <c r="J5" s="774"/>
      <c r="K5" s="774"/>
      <c r="L5" s="774"/>
      <c r="M5" s="774"/>
      <c r="N5" s="774"/>
    </row>
    <row r="6" spans="1:17" x14ac:dyDescent="0.25">
      <c r="A6" s="782" t="s">
        <v>35</v>
      </c>
      <c r="B6" s="782"/>
      <c r="C6" s="325"/>
      <c r="D6" s="774"/>
      <c r="E6" s="774"/>
      <c r="F6" s="774"/>
      <c r="G6" s="774"/>
      <c r="H6" s="774"/>
      <c r="I6" s="774"/>
      <c r="J6" s="774"/>
      <c r="K6" s="774"/>
      <c r="L6" s="774"/>
      <c r="M6" s="774"/>
      <c r="N6" s="774"/>
    </row>
    <row r="7" spans="1:17" x14ac:dyDescent="0.25">
      <c r="A7" s="783"/>
      <c r="B7" s="783"/>
      <c r="C7" s="347"/>
      <c r="D7" s="775"/>
      <c r="E7" s="775"/>
      <c r="F7" s="775"/>
      <c r="G7" s="775"/>
      <c r="H7" s="775"/>
      <c r="I7" s="775"/>
      <c r="J7" s="775"/>
      <c r="K7" s="775"/>
      <c r="L7" s="775"/>
      <c r="M7" s="775"/>
      <c r="N7" s="775"/>
    </row>
    <row r="8" spans="1:17" x14ac:dyDescent="0.25">
      <c r="A8" s="325"/>
      <c r="B8" s="325"/>
      <c r="C8" s="325"/>
      <c r="D8"/>
      <c r="E8"/>
      <c r="F8"/>
      <c r="G8"/>
      <c r="H8"/>
      <c r="J8"/>
      <c r="K8"/>
      <c r="L8"/>
      <c r="M8"/>
    </row>
    <row r="9" spans="1:17" ht="15.75" thickBot="1" x14ac:dyDescent="0.3">
      <c r="A9" s="737" t="s">
        <v>0</v>
      </c>
      <c r="B9" s="666" t="s">
        <v>59</v>
      </c>
      <c r="C9" s="666" t="s">
        <v>68</v>
      </c>
      <c r="D9" s="665">
        <v>45683</v>
      </c>
      <c r="E9" s="665">
        <v>45704</v>
      </c>
      <c r="F9" s="665"/>
      <c r="G9" s="665"/>
      <c r="H9" s="665"/>
      <c r="I9" s="666"/>
      <c r="J9" s="666"/>
      <c r="K9" s="666"/>
      <c r="L9" s="666"/>
      <c r="M9" s="666"/>
      <c r="N9" s="667" t="s">
        <v>2</v>
      </c>
    </row>
    <row r="10" spans="1:17" ht="15.75" thickBot="1" x14ac:dyDescent="0.3">
      <c r="A10" s="409">
        <v>1</v>
      </c>
      <c r="B10" s="732" t="s">
        <v>199</v>
      </c>
      <c r="C10" s="685">
        <v>1929</v>
      </c>
      <c r="D10" s="686"/>
      <c r="E10" s="686">
        <v>284</v>
      </c>
      <c r="F10" s="687"/>
      <c r="G10" s="682"/>
      <c r="H10" s="683"/>
      <c r="I10" s="683"/>
      <c r="J10" s="681"/>
      <c r="K10" s="681"/>
      <c r="L10" s="681"/>
      <c r="M10" s="681"/>
      <c r="N10" s="684" t="e">
        <f t="shared" ref="N10:N73" si="0">(LARGE(D10:M10,1)+LARGE(D10:M10,2)+LARGE(D10:M10,3))</f>
        <v>#NUM!</v>
      </c>
    </row>
    <row r="11" spans="1:17" ht="15.75" thickBot="1" x14ac:dyDescent="0.3">
      <c r="A11" s="251">
        <v>2</v>
      </c>
      <c r="B11" s="733" t="s">
        <v>111</v>
      </c>
      <c r="C11" s="590">
        <v>6849</v>
      </c>
      <c r="D11" s="217">
        <v>255</v>
      </c>
      <c r="E11" s="217">
        <v>270</v>
      </c>
      <c r="F11" s="644"/>
      <c r="G11" s="645"/>
      <c r="H11" s="123"/>
      <c r="I11" s="643"/>
      <c r="J11" s="123"/>
      <c r="K11" s="123"/>
      <c r="L11" s="123"/>
      <c r="M11" s="123"/>
      <c r="N11" s="422" t="e">
        <f t="shared" si="0"/>
        <v>#NUM!</v>
      </c>
    </row>
    <row r="12" spans="1:17" ht="15.75" thickBot="1" x14ac:dyDescent="0.3">
      <c r="A12" s="409">
        <v>3</v>
      </c>
      <c r="B12" s="734" t="s">
        <v>200</v>
      </c>
      <c r="C12" s="77">
        <v>6516</v>
      </c>
      <c r="D12" s="82">
        <v>262</v>
      </c>
      <c r="E12" s="82">
        <v>269</v>
      </c>
      <c r="F12" s="82"/>
      <c r="G12" s="27"/>
      <c r="H12" s="27"/>
      <c r="I12" s="27"/>
      <c r="J12" s="27"/>
      <c r="K12" s="27"/>
      <c r="L12" s="27"/>
      <c r="M12" s="85"/>
      <c r="N12" s="422" t="e">
        <f t="shared" si="0"/>
        <v>#NUM!</v>
      </c>
    </row>
    <row r="13" spans="1:17" ht="15.75" thickBot="1" x14ac:dyDescent="0.3">
      <c r="A13" s="251">
        <v>4</v>
      </c>
      <c r="B13" s="734" t="s">
        <v>108</v>
      </c>
      <c r="C13" s="77">
        <v>6610</v>
      </c>
      <c r="D13" s="82">
        <v>269</v>
      </c>
      <c r="E13" s="82">
        <v>265</v>
      </c>
      <c r="F13" s="154"/>
      <c r="G13" s="80"/>
      <c r="H13" s="27"/>
      <c r="I13" s="80"/>
      <c r="J13" s="27"/>
      <c r="K13" s="27"/>
      <c r="L13" s="27"/>
      <c r="M13" s="85"/>
      <c r="N13" s="422" t="e">
        <f t="shared" si="0"/>
        <v>#NUM!</v>
      </c>
    </row>
    <row r="14" spans="1:17" ht="15.75" thickBot="1" x14ac:dyDescent="0.3">
      <c r="A14" s="409">
        <v>5</v>
      </c>
      <c r="B14" s="735" t="s">
        <v>178</v>
      </c>
      <c r="C14" s="77">
        <v>6612</v>
      </c>
      <c r="D14" s="82"/>
      <c r="E14" s="82">
        <v>247</v>
      </c>
      <c r="F14" s="82"/>
      <c r="G14" s="27"/>
      <c r="H14" s="27"/>
      <c r="I14" s="27"/>
      <c r="J14" s="27"/>
      <c r="K14" s="27"/>
      <c r="L14" s="27"/>
      <c r="M14" s="85"/>
      <c r="N14" s="422" t="e">
        <f t="shared" si="0"/>
        <v>#NUM!</v>
      </c>
    </row>
    <row r="15" spans="1:17" ht="15.75" thickBot="1" x14ac:dyDescent="0.3">
      <c r="A15" s="251">
        <v>6</v>
      </c>
      <c r="B15" s="736" t="s">
        <v>179</v>
      </c>
      <c r="C15" s="81">
        <v>7237</v>
      </c>
      <c r="D15" s="82"/>
      <c r="E15" s="82">
        <v>236</v>
      </c>
      <c r="F15" s="82"/>
      <c r="G15" s="82"/>
      <c r="H15" s="82"/>
      <c r="I15" s="82"/>
      <c r="J15" s="82"/>
      <c r="K15" s="82"/>
      <c r="L15" s="82"/>
      <c r="M15" s="75"/>
      <c r="N15" s="422" t="e">
        <f t="shared" si="0"/>
        <v>#NUM!</v>
      </c>
    </row>
    <row r="16" spans="1:17" ht="15.75" thickBot="1" x14ac:dyDescent="0.3">
      <c r="A16" s="409">
        <v>7</v>
      </c>
      <c r="B16" s="734" t="s">
        <v>201</v>
      </c>
      <c r="C16" s="77">
        <v>4739</v>
      </c>
      <c r="D16" s="82"/>
      <c r="E16" s="82">
        <v>229</v>
      </c>
      <c r="F16" s="154"/>
      <c r="G16" s="80"/>
      <c r="H16" s="27"/>
      <c r="I16" s="79"/>
      <c r="J16" s="77"/>
      <c r="K16" s="77"/>
      <c r="L16" s="77"/>
      <c r="M16" s="84"/>
      <c r="N16" s="422" t="e">
        <f t="shared" si="0"/>
        <v>#NUM!</v>
      </c>
      <c r="Q16" s="189"/>
    </row>
    <row r="17" spans="1:14" ht="15.75" thickBot="1" x14ac:dyDescent="0.3">
      <c r="A17" s="251">
        <v>8</v>
      </c>
      <c r="B17" s="735" t="s">
        <v>154</v>
      </c>
      <c r="C17" s="77">
        <v>6352</v>
      </c>
      <c r="D17" s="82">
        <v>195</v>
      </c>
      <c r="E17" s="82">
        <v>226</v>
      </c>
      <c r="F17" s="82"/>
      <c r="G17" s="27"/>
      <c r="H17" s="27"/>
      <c r="I17" s="27"/>
      <c r="J17" s="27"/>
      <c r="K17" s="27"/>
      <c r="L17" s="27"/>
      <c r="M17" s="85"/>
      <c r="N17" s="422" t="e">
        <f t="shared" si="0"/>
        <v>#NUM!</v>
      </c>
    </row>
    <row r="18" spans="1:14" ht="15.75" thickBot="1" x14ac:dyDescent="0.3">
      <c r="A18" s="409">
        <v>9</v>
      </c>
      <c r="B18" s="734" t="s">
        <v>112</v>
      </c>
      <c r="C18" s="77">
        <v>1932</v>
      </c>
      <c r="D18" s="27"/>
      <c r="E18" s="27">
        <v>221</v>
      </c>
      <c r="F18" s="80"/>
      <c r="G18" s="80"/>
      <c r="H18" s="27"/>
      <c r="I18" s="80"/>
      <c r="J18" s="27"/>
      <c r="K18" s="27"/>
      <c r="L18" s="27"/>
      <c r="M18" s="85"/>
      <c r="N18" s="422" t="e">
        <f t="shared" si="0"/>
        <v>#NUM!</v>
      </c>
    </row>
    <row r="19" spans="1:14" ht="15.75" thickBot="1" x14ac:dyDescent="0.3">
      <c r="A19" s="251">
        <v>10</v>
      </c>
      <c r="B19" s="734" t="s">
        <v>114</v>
      </c>
      <c r="C19" s="77">
        <v>6361</v>
      </c>
      <c r="D19" s="82"/>
      <c r="E19" s="82">
        <v>214</v>
      </c>
      <c r="F19" s="82"/>
      <c r="G19" s="27"/>
      <c r="H19" s="27"/>
      <c r="I19" s="27"/>
      <c r="J19" s="27"/>
      <c r="K19" s="27"/>
      <c r="L19" s="27"/>
      <c r="M19" s="85"/>
      <c r="N19" s="422" t="e">
        <f t="shared" si="0"/>
        <v>#NUM!</v>
      </c>
    </row>
    <row r="20" spans="1:14" ht="15.75" thickBot="1" x14ac:dyDescent="0.3">
      <c r="A20" s="409">
        <v>11</v>
      </c>
      <c r="B20" s="734" t="s">
        <v>117</v>
      </c>
      <c r="C20" s="77">
        <v>6720</v>
      </c>
      <c r="D20" s="27"/>
      <c r="E20" s="27">
        <v>173</v>
      </c>
      <c r="F20" s="80"/>
      <c r="G20" s="80"/>
      <c r="H20" s="27"/>
      <c r="I20" s="79"/>
      <c r="J20" s="27"/>
      <c r="K20" s="27"/>
      <c r="L20" s="27"/>
      <c r="M20" s="85"/>
      <c r="N20" s="422" t="e">
        <f t="shared" si="0"/>
        <v>#NUM!</v>
      </c>
    </row>
    <row r="21" spans="1:14" ht="15.75" thickBot="1" x14ac:dyDescent="0.3">
      <c r="A21" s="251">
        <v>12</v>
      </c>
      <c r="B21" s="734" t="s">
        <v>202</v>
      </c>
      <c r="C21" s="77">
        <v>5777</v>
      </c>
      <c r="D21" s="82"/>
      <c r="E21" s="82">
        <v>146</v>
      </c>
      <c r="F21" s="82"/>
      <c r="G21" s="27"/>
      <c r="H21" s="27"/>
      <c r="I21" s="27"/>
      <c r="J21" s="27"/>
      <c r="K21" s="27"/>
      <c r="L21" s="27"/>
      <c r="M21" s="85"/>
      <c r="N21" s="422" t="e">
        <f t="shared" si="0"/>
        <v>#NUM!</v>
      </c>
    </row>
    <row r="22" spans="1:14" ht="15.75" thickBot="1" x14ac:dyDescent="0.3">
      <c r="A22" s="409">
        <v>13</v>
      </c>
      <c r="B22" s="734" t="s">
        <v>203</v>
      </c>
      <c r="C22" s="77">
        <v>2067</v>
      </c>
      <c r="D22" s="82"/>
      <c r="E22" s="82">
        <v>103</v>
      </c>
      <c r="F22" s="82"/>
      <c r="G22" s="27"/>
      <c r="H22" s="27"/>
      <c r="I22" s="27"/>
      <c r="J22" s="27"/>
      <c r="K22" s="27"/>
      <c r="L22" s="27"/>
      <c r="M22" s="85"/>
      <c r="N22" s="422" t="e">
        <f t="shared" si="0"/>
        <v>#NUM!</v>
      </c>
    </row>
    <row r="23" spans="1:14" ht="15.75" thickBot="1" x14ac:dyDescent="0.3">
      <c r="A23" s="251">
        <v>14</v>
      </c>
      <c r="B23" s="735" t="s">
        <v>248</v>
      </c>
      <c r="C23" s="77">
        <v>1752</v>
      </c>
      <c r="D23" s="82">
        <v>248</v>
      </c>
      <c r="E23" s="82"/>
      <c r="F23" s="82"/>
      <c r="G23" s="27"/>
      <c r="H23" s="27"/>
      <c r="I23" s="27"/>
      <c r="J23" s="27"/>
      <c r="K23" s="27"/>
      <c r="L23" s="27"/>
      <c r="M23" s="85"/>
      <c r="N23" s="422" t="e">
        <f t="shared" si="0"/>
        <v>#NUM!</v>
      </c>
    </row>
    <row r="24" spans="1:14" ht="15.75" thickBot="1" x14ac:dyDescent="0.3">
      <c r="A24" s="409">
        <v>15</v>
      </c>
      <c r="B24" s="734" t="s">
        <v>249</v>
      </c>
      <c r="C24" s="77">
        <v>2551</v>
      </c>
      <c r="D24" s="82">
        <v>246</v>
      </c>
      <c r="E24" s="82"/>
      <c r="F24" s="82"/>
      <c r="G24" s="27"/>
      <c r="H24" s="27"/>
      <c r="I24" s="27"/>
      <c r="J24" s="27"/>
      <c r="K24" s="27"/>
      <c r="L24" s="27"/>
      <c r="M24" s="85"/>
      <c r="N24" s="422" t="e">
        <f t="shared" si="0"/>
        <v>#NUM!</v>
      </c>
    </row>
    <row r="25" spans="1:14" ht="15.75" thickBot="1" x14ac:dyDescent="0.3">
      <c r="A25" s="251">
        <v>16</v>
      </c>
      <c r="B25" s="735" t="s">
        <v>182</v>
      </c>
      <c r="C25" s="77">
        <v>6927</v>
      </c>
      <c r="D25" s="82">
        <v>143</v>
      </c>
      <c r="E25" s="82"/>
      <c r="F25" s="82"/>
      <c r="G25" s="27"/>
      <c r="H25" s="27"/>
      <c r="I25" s="27"/>
      <c r="J25" s="27"/>
      <c r="K25" s="27"/>
      <c r="L25" s="27"/>
      <c r="M25" s="85"/>
      <c r="N25" s="422" t="e">
        <f t="shared" si="0"/>
        <v>#NUM!</v>
      </c>
    </row>
    <row r="26" spans="1:14" ht="15.75" thickBot="1" x14ac:dyDescent="0.3">
      <c r="A26" s="409">
        <v>17</v>
      </c>
      <c r="B26" s="736" t="s">
        <v>250</v>
      </c>
      <c r="C26" s="81">
        <v>3290</v>
      </c>
      <c r="D26" s="82">
        <v>139</v>
      </c>
      <c r="E26" s="82"/>
      <c r="F26" s="82"/>
      <c r="G26" s="82"/>
      <c r="H26" s="82"/>
      <c r="I26" s="82"/>
      <c r="J26" s="82"/>
      <c r="K26" s="82"/>
      <c r="L26" s="82"/>
      <c r="M26" s="75"/>
      <c r="N26" s="422" t="e">
        <f t="shared" si="0"/>
        <v>#NUM!</v>
      </c>
    </row>
    <row r="27" spans="1:14" ht="15.75" thickBot="1" x14ac:dyDescent="0.3">
      <c r="A27" s="251">
        <v>18</v>
      </c>
      <c r="B27" s="734" t="s">
        <v>202</v>
      </c>
      <c r="C27" s="77">
        <v>5777</v>
      </c>
      <c r="D27" s="82">
        <v>104</v>
      </c>
      <c r="E27" s="82"/>
      <c r="F27" s="82"/>
      <c r="G27" s="27"/>
      <c r="H27" s="27"/>
      <c r="I27" s="27"/>
      <c r="J27" s="27"/>
      <c r="K27" s="27"/>
      <c r="L27" s="27"/>
      <c r="M27" s="85"/>
      <c r="N27" s="422" t="e">
        <f t="shared" si="0"/>
        <v>#NUM!</v>
      </c>
    </row>
    <row r="28" spans="1:14" ht="15.75" thickBot="1" x14ac:dyDescent="0.3">
      <c r="A28" s="409">
        <v>19</v>
      </c>
      <c r="B28" s="735"/>
      <c r="C28" s="77"/>
      <c r="D28" s="82"/>
      <c r="E28" s="82"/>
      <c r="F28" s="82"/>
      <c r="G28" s="27"/>
      <c r="H28" s="27"/>
      <c r="I28" s="27"/>
      <c r="J28" s="27"/>
      <c r="K28" s="27"/>
      <c r="L28" s="27"/>
      <c r="M28" s="85"/>
      <c r="N28" s="422" t="e">
        <f t="shared" si="0"/>
        <v>#NUM!</v>
      </c>
    </row>
    <row r="29" spans="1:14" ht="15.75" thickBot="1" x14ac:dyDescent="0.3">
      <c r="A29" s="251">
        <v>20</v>
      </c>
      <c r="B29" s="734"/>
      <c r="C29" s="77"/>
      <c r="D29" s="82"/>
      <c r="E29" s="82"/>
      <c r="F29" s="82"/>
      <c r="G29" s="27"/>
      <c r="H29" s="27"/>
      <c r="I29" s="27"/>
      <c r="J29" s="27"/>
      <c r="K29" s="27"/>
      <c r="L29" s="27"/>
      <c r="M29" s="85"/>
      <c r="N29" s="422" t="e">
        <f t="shared" si="0"/>
        <v>#NUM!</v>
      </c>
    </row>
    <row r="30" spans="1:14" ht="15.75" thickBot="1" x14ac:dyDescent="0.3">
      <c r="A30" s="409">
        <v>21</v>
      </c>
      <c r="B30" s="734"/>
      <c r="C30" s="77"/>
      <c r="D30" s="82"/>
      <c r="E30" s="82"/>
      <c r="F30" s="154"/>
      <c r="G30" s="80"/>
      <c r="H30" s="27"/>
      <c r="I30" s="79"/>
      <c r="J30" s="77"/>
      <c r="K30" s="77"/>
      <c r="L30" s="77"/>
      <c r="M30" s="84"/>
      <c r="N30" s="422" t="e">
        <f t="shared" si="0"/>
        <v>#NUM!</v>
      </c>
    </row>
    <row r="31" spans="1:14" ht="15.75" thickBot="1" x14ac:dyDescent="0.3">
      <c r="A31" s="251">
        <v>22</v>
      </c>
      <c r="B31" s="734"/>
      <c r="C31" s="77"/>
      <c r="D31" s="82"/>
      <c r="E31" s="82"/>
      <c r="F31" s="154"/>
      <c r="G31" s="80"/>
      <c r="H31" s="27"/>
      <c r="I31" s="79"/>
      <c r="J31" s="77"/>
      <c r="K31" s="77"/>
      <c r="L31" s="77"/>
      <c r="M31" s="84"/>
      <c r="N31" s="422" t="e">
        <f t="shared" si="0"/>
        <v>#NUM!</v>
      </c>
    </row>
    <row r="32" spans="1:14" ht="15.75" thickBot="1" x14ac:dyDescent="0.3">
      <c r="A32" s="409">
        <v>23</v>
      </c>
      <c r="B32" s="734"/>
      <c r="C32" s="77"/>
      <c r="D32" s="82"/>
      <c r="E32" s="82"/>
      <c r="F32" s="154"/>
      <c r="G32" s="80"/>
      <c r="H32" s="27"/>
      <c r="I32" s="79"/>
      <c r="J32" s="77"/>
      <c r="K32" s="77"/>
      <c r="L32" s="77"/>
      <c r="M32" s="84"/>
      <c r="N32" s="422" t="e">
        <f t="shared" si="0"/>
        <v>#NUM!</v>
      </c>
    </row>
    <row r="33" spans="1:14" ht="15.75" thickBot="1" x14ac:dyDescent="0.3">
      <c r="A33" s="251">
        <v>24</v>
      </c>
      <c r="B33" s="734"/>
      <c r="C33" s="77"/>
      <c r="D33" s="82"/>
      <c r="E33" s="82"/>
      <c r="F33" s="154"/>
      <c r="G33" s="80"/>
      <c r="H33" s="27"/>
      <c r="I33" s="79"/>
      <c r="J33" s="27"/>
      <c r="K33" s="27"/>
      <c r="L33" s="27"/>
      <c r="M33" s="85"/>
      <c r="N33" s="422" t="e">
        <f t="shared" si="0"/>
        <v>#NUM!</v>
      </c>
    </row>
    <row r="34" spans="1:14" ht="15.75" thickBot="1" x14ac:dyDescent="0.3">
      <c r="A34" s="409">
        <v>25</v>
      </c>
      <c r="B34" s="734"/>
      <c r="C34" s="77"/>
      <c r="D34" s="82"/>
      <c r="E34" s="82"/>
      <c r="F34" s="154"/>
      <c r="G34" s="80"/>
      <c r="H34" s="27"/>
      <c r="I34" s="79"/>
      <c r="J34" s="27"/>
      <c r="K34" s="27"/>
      <c r="L34" s="27"/>
      <c r="M34" s="85"/>
      <c r="N34" s="422" t="e">
        <f t="shared" si="0"/>
        <v>#NUM!</v>
      </c>
    </row>
    <row r="35" spans="1:14" ht="15.75" thickBot="1" x14ac:dyDescent="0.3">
      <c r="A35" s="251">
        <v>26</v>
      </c>
      <c r="B35" s="734"/>
      <c r="C35" s="77"/>
      <c r="D35" s="82"/>
      <c r="E35" s="82"/>
      <c r="F35" s="154"/>
      <c r="G35" s="80"/>
      <c r="H35" s="27"/>
      <c r="I35" s="79"/>
      <c r="J35" s="27"/>
      <c r="K35" s="27"/>
      <c r="L35" s="27"/>
      <c r="M35" s="85"/>
      <c r="N35" s="422" t="e">
        <f t="shared" si="0"/>
        <v>#NUM!</v>
      </c>
    </row>
    <row r="36" spans="1:14" ht="15.75" thickBot="1" x14ac:dyDescent="0.3">
      <c r="A36" s="409">
        <v>27</v>
      </c>
      <c r="B36" s="734"/>
      <c r="C36" s="77"/>
      <c r="D36" s="82"/>
      <c r="E36" s="82"/>
      <c r="F36" s="154"/>
      <c r="G36" s="80"/>
      <c r="H36" s="27"/>
      <c r="I36" s="79"/>
      <c r="J36" s="27"/>
      <c r="K36" s="27"/>
      <c r="L36" s="27"/>
      <c r="M36" s="85"/>
      <c r="N36" s="422" t="e">
        <f t="shared" si="0"/>
        <v>#NUM!</v>
      </c>
    </row>
    <row r="37" spans="1:14" ht="15.75" thickBot="1" x14ac:dyDescent="0.3">
      <c r="A37" s="251">
        <v>28</v>
      </c>
      <c r="B37" s="734"/>
      <c r="C37" s="77"/>
      <c r="D37" s="82"/>
      <c r="E37" s="82"/>
      <c r="F37" s="154"/>
      <c r="G37" s="80"/>
      <c r="H37" s="27"/>
      <c r="I37" s="79"/>
      <c r="J37" s="27"/>
      <c r="K37" s="27"/>
      <c r="L37" s="27"/>
      <c r="M37" s="85"/>
      <c r="N37" s="422" t="e">
        <f t="shared" si="0"/>
        <v>#NUM!</v>
      </c>
    </row>
    <row r="38" spans="1:14" ht="15.75" thickBot="1" x14ac:dyDescent="0.3">
      <c r="A38" s="409">
        <v>29</v>
      </c>
      <c r="B38" s="734"/>
      <c r="C38" s="77"/>
      <c r="D38" s="82"/>
      <c r="E38" s="82"/>
      <c r="F38" s="154"/>
      <c r="G38" s="80"/>
      <c r="H38" s="27"/>
      <c r="I38" s="79"/>
      <c r="J38" s="27"/>
      <c r="K38" s="27"/>
      <c r="L38" s="27"/>
      <c r="M38" s="85"/>
      <c r="N38" s="422" t="e">
        <f t="shared" si="0"/>
        <v>#NUM!</v>
      </c>
    </row>
    <row r="39" spans="1:14" ht="15.75" thickBot="1" x14ac:dyDescent="0.3">
      <c r="A39" s="251">
        <v>30</v>
      </c>
      <c r="B39" s="734"/>
      <c r="C39" s="77"/>
      <c r="D39" s="82"/>
      <c r="E39" s="82"/>
      <c r="F39" s="154"/>
      <c r="G39" s="80"/>
      <c r="H39" s="27"/>
      <c r="I39" s="79"/>
      <c r="J39" s="27"/>
      <c r="K39" s="27"/>
      <c r="L39" s="27"/>
      <c r="M39" s="85"/>
      <c r="N39" s="422" t="e">
        <f t="shared" si="0"/>
        <v>#NUM!</v>
      </c>
    </row>
    <row r="40" spans="1:14" ht="15.75" thickBot="1" x14ac:dyDescent="0.3">
      <c r="A40" s="409">
        <v>31</v>
      </c>
      <c r="B40" s="734"/>
      <c r="C40" s="77"/>
      <c r="D40" s="82"/>
      <c r="E40" s="82"/>
      <c r="F40" s="154"/>
      <c r="G40" s="80"/>
      <c r="H40" s="27"/>
      <c r="I40" s="79"/>
      <c r="J40" s="27"/>
      <c r="K40" s="27"/>
      <c r="L40" s="27"/>
      <c r="M40" s="85"/>
      <c r="N40" s="422" t="e">
        <f t="shared" si="0"/>
        <v>#NUM!</v>
      </c>
    </row>
    <row r="41" spans="1:14" ht="15.75" thickBot="1" x14ac:dyDescent="0.3">
      <c r="A41" s="251">
        <v>32</v>
      </c>
      <c r="B41" s="734"/>
      <c r="C41" s="77"/>
      <c r="D41" s="27"/>
      <c r="E41" s="27"/>
      <c r="F41" s="80"/>
      <c r="G41" s="80"/>
      <c r="H41" s="27"/>
      <c r="I41" s="79"/>
      <c r="J41" s="27"/>
      <c r="K41" s="27"/>
      <c r="L41" s="27"/>
      <c r="M41" s="85"/>
      <c r="N41" s="422" t="e">
        <f t="shared" si="0"/>
        <v>#NUM!</v>
      </c>
    </row>
    <row r="42" spans="1:14" ht="15.75" thickBot="1" x14ac:dyDescent="0.3">
      <c r="A42" s="409">
        <v>33</v>
      </c>
      <c r="B42" s="734"/>
      <c r="C42" s="77"/>
      <c r="D42" s="27"/>
      <c r="E42" s="27"/>
      <c r="F42" s="80"/>
      <c r="G42" s="80"/>
      <c r="H42" s="27"/>
      <c r="I42" s="79"/>
      <c r="J42" s="27"/>
      <c r="K42" s="27"/>
      <c r="L42" s="27"/>
      <c r="M42" s="85"/>
      <c r="N42" s="422" t="e">
        <f t="shared" si="0"/>
        <v>#NUM!</v>
      </c>
    </row>
    <row r="43" spans="1:14" ht="15.75" thickBot="1" x14ac:dyDescent="0.3">
      <c r="A43" s="251">
        <v>34</v>
      </c>
      <c r="B43" s="734"/>
      <c r="C43" s="77"/>
      <c r="D43" s="27"/>
      <c r="E43" s="27"/>
      <c r="F43" s="80"/>
      <c r="G43" s="80"/>
      <c r="H43" s="27"/>
      <c r="I43" s="79"/>
      <c r="J43" s="27"/>
      <c r="K43" s="27"/>
      <c r="L43" s="27"/>
      <c r="M43" s="85"/>
      <c r="N43" s="422" t="e">
        <f t="shared" si="0"/>
        <v>#NUM!</v>
      </c>
    </row>
    <row r="44" spans="1:14" ht="15.75" thickBot="1" x14ac:dyDescent="0.3">
      <c r="A44" s="409">
        <v>35</v>
      </c>
      <c r="B44" s="734"/>
      <c r="C44" s="77"/>
      <c r="D44" s="27"/>
      <c r="E44" s="27"/>
      <c r="F44" s="80"/>
      <c r="G44" s="80"/>
      <c r="H44" s="27"/>
      <c r="I44" s="80"/>
      <c r="J44" s="27"/>
      <c r="K44" s="27"/>
      <c r="L44" s="27"/>
      <c r="M44" s="85"/>
      <c r="N44" s="422" t="e">
        <f t="shared" si="0"/>
        <v>#NUM!</v>
      </c>
    </row>
    <row r="45" spans="1:14" ht="15.75" thickBot="1" x14ac:dyDescent="0.3">
      <c r="A45" s="251">
        <v>36</v>
      </c>
      <c r="B45" s="734"/>
      <c r="C45" s="77"/>
      <c r="D45" s="27"/>
      <c r="E45" s="27"/>
      <c r="F45" s="80"/>
      <c r="G45" s="80"/>
      <c r="H45" s="27"/>
      <c r="I45" s="80"/>
      <c r="J45" s="27"/>
      <c r="K45" s="27"/>
      <c r="L45" s="27"/>
      <c r="M45" s="85"/>
      <c r="N45" s="422" t="e">
        <f t="shared" si="0"/>
        <v>#NUM!</v>
      </c>
    </row>
    <row r="46" spans="1:14" ht="15.75" thickBot="1" x14ac:dyDescent="0.3">
      <c r="A46" s="409">
        <v>37</v>
      </c>
      <c r="B46" s="734"/>
      <c r="C46" s="77"/>
      <c r="D46" s="27"/>
      <c r="E46" s="27"/>
      <c r="F46" s="80"/>
      <c r="G46" s="80"/>
      <c r="H46" s="27"/>
      <c r="I46" s="80"/>
      <c r="J46" s="27"/>
      <c r="K46" s="27"/>
      <c r="L46" s="27"/>
      <c r="M46" s="85"/>
      <c r="N46" s="422" t="e">
        <f t="shared" si="0"/>
        <v>#NUM!</v>
      </c>
    </row>
    <row r="47" spans="1:14" ht="15.75" thickBot="1" x14ac:dyDescent="0.3">
      <c r="A47" s="251">
        <v>38</v>
      </c>
      <c r="B47" s="734"/>
      <c r="C47" s="77"/>
      <c r="D47" s="27"/>
      <c r="E47" s="27"/>
      <c r="F47" s="80"/>
      <c r="G47" s="80"/>
      <c r="H47" s="27"/>
      <c r="I47" s="80"/>
      <c r="J47" s="27"/>
      <c r="K47" s="27"/>
      <c r="L47" s="27"/>
      <c r="M47" s="85"/>
      <c r="N47" s="422" t="e">
        <f t="shared" si="0"/>
        <v>#NUM!</v>
      </c>
    </row>
    <row r="48" spans="1:14" ht="15.75" thickBot="1" x14ac:dyDescent="0.3">
      <c r="A48" s="409">
        <v>39</v>
      </c>
      <c r="B48" s="734"/>
      <c r="C48" s="77"/>
      <c r="D48" s="27"/>
      <c r="E48" s="27"/>
      <c r="F48" s="80"/>
      <c r="G48" s="80"/>
      <c r="H48" s="27"/>
      <c r="I48" s="80"/>
      <c r="J48" s="27"/>
      <c r="K48" s="27"/>
      <c r="L48" s="27"/>
      <c r="M48" s="85"/>
      <c r="N48" s="422" t="e">
        <f t="shared" si="0"/>
        <v>#NUM!</v>
      </c>
    </row>
    <row r="49" spans="1:14" ht="15.75" thickBot="1" x14ac:dyDescent="0.3">
      <c r="A49" s="251">
        <v>40</v>
      </c>
      <c r="B49" s="734"/>
      <c r="C49" s="77"/>
      <c r="D49" s="27"/>
      <c r="E49" s="27"/>
      <c r="F49" s="80"/>
      <c r="G49" s="80"/>
      <c r="H49" s="27"/>
      <c r="I49" s="80"/>
      <c r="J49" s="27"/>
      <c r="K49" s="27"/>
      <c r="L49" s="27"/>
      <c r="M49" s="85"/>
      <c r="N49" s="422" t="e">
        <f t="shared" si="0"/>
        <v>#NUM!</v>
      </c>
    </row>
    <row r="50" spans="1:14" ht="15.75" thickBot="1" x14ac:dyDescent="0.3">
      <c r="A50" s="409">
        <v>41</v>
      </c>
      <c r="B50" s="734"/>
      <c r="C50" s="77"/>
      <c r="D50" s="27"/>
      <c r="E50" s="27"/>
      <c r="F50" s="80"/>
      <c r="G50" s="80"/>
      <c r="H50" s="27"/>
      <c r="I50" s="80"/>
      <c r="J50" s="27"/>
      <c r="K50" s="27"/>
      <c r="L50" s="27"/>
      <c r="M50" s="85"/>
      <c r="N50" s="422" t="e">
        <f t="shared" si="0"/>
        <v>#NUM!</v>
      </c>
    </row>
    <row r="51" spans="1:14" ht="15.75" thickBot="1" x14ac:dyDescent="0.3">
      <c r="A51" s="251">
        <v>42</v>
      </c>
      <c r="B51" s="734"/>
      <c r="C51" s="77"/>
      <c r="D51" s="27"/>
      <c r="E51" s="27"/>
      <c r="F51" s="80"/>
      <c r="G51" s="80"/>
      <c r="H51" s="27"/>
      <c r="I51" s="80"/>
      <c r="J51" s="27"/>
      <c r="K51" s="27"/>
      <c r="L51" s="27"/>
      <c r="M51" s="85"/>
      <c r="N51" s="422" t="e">
        <f t="shared" si="0"/>
        <v>#NUM!</v>
      </c>
    </row>
    <row r="52" spans="1:14" ht="15.75" thickBot="1" x14ac:dyDescent="0.3">
      <c r="A52" s="409">
        <v>43</v>
      </c>
      <c r="B52" s="734"/>
      <c r="C52" s="77"/>
      <c r="D52" s="27"/>
      <c r="E52" s="27"/>
      <c r="F52" s="80"/>
      <c r="G52" s="80"/>
      <c r="H52" s="27"/>
      <c r="I52" s="80"/>
      <c r="J52" s="27"/>
      <c r="K52" s="27"/>
      <c r="L52" s="27"/>
      <c r="M52" s="85"/>
      <c r="N52" s="422" t="e">
        <f t="shared" si="0"/>
        <v>#NUM!</v>
      </c>
    </row>
    <row r="53" spans="1:14" ht="15.75" thickBot="1" x14ac:dyDescent="0.3">
      <c r="A53" s="251">
        <v>44</v>
      </c>
      <c r="B53" s="735"/>
      <c r="C53" s="77"/>
      <c r="D53" s="82"/>
      <c r="E53" s="82"/>
      <c r="F53" s="154"/>
      <c r="G53" s="80"/>
      <c r="H53" s="27"/>
      <c r="I53" s="80"/>
      <c r="J53" s="27"/>
      <c r="K53" s="27"/>
      <c r="L53" s="27"/>
      <c r="M53" s="85"/>
      <c r="N53" s="422" t="e">
        <f t="shared" si="0"/>
        <v>#NUM!</v>
      </c>
    </row>
    <row r="54" spans="1:14" ht="15.75" thickBot="1" x14ac:dyDescent="0.3">
      <c r="A54" s="409">
        <v>45</v>
      </c>
      <c r="B54" s="734"/>
      <c r="C54" s="77"/>
      <c r="D54" s="27"/>
      <c r="E54" s="27"/>
      <c r="F54" s="80"/>
      <c r="G54" s="80"/>
      <c r="H54" s="27"/>
      <c r="I54" s="80"/>
      <c r="J54" s="27"/>
      <c r="K54" s="27"/>
      <c r="L54" s="27"/>
      <c r="M54" s="85"/>
      <c r="N54" s="422" t="e">
        <f t="shared" si="0"/>
        <v>#NUM!</v>
      </c>
    </row>
    <row r="55" spans="1:14" ht="15.75" thickBot="1" x14ac:dyDescent="0.3">
      <c r="A55" s="251">
        <v>46</v>
      </c>
      <c r="B55" s="734"/>
      <c r="C55" s="77"/>
      <c r="D55" s="27"/>
      <c r="E55" s="27"/>
      <c r="F55" s="80"/>
      <c r="G55" s="80"/>
      <c r="H55" s="27"/>
      <c r="I55" s="80"/>
      <c r="J55" s="27"/>
      <c r="K55" s="27"/>
      <c r="L55" s="27"/>
      <c r="M55" s="85"/>
      <c r="N55" s="422" t="e">
        <f t="shared" si="0"/>
        <v>#NUM!</v>
      </c>
    </row>
    <row r="56" spans="1:14" ht="15.75" thickBot="1" x14ac:dyDescent="0.3">
      <c r="A56" s="409">
        <v>47</v>
      </c>
      <c r="B56" s="734"/>
      <c r="C56" s="77"/>
      <c r="D56" s="27"/>
      <c r="E56" s="27"/>
      <c r="F56" s="80"/>
      <c r="G56" s="80"/>
      <c r="H56" s="27"/>
      <c r="I56" s="80"/>
      <c r="J56" s="27"/>
      <c r="K56" s="27"/>
      <c r="L56" s="27"/>
      <c r="M56" s="85"/>
      <c r="N56" s="422" t="e">
        <f t="shared" si="0"/>
        <v>#NUM!</v>
      </c>
    </row>
    <row r="57" spans="1:14" ht="15.75" thickBot="1" x14ac:dyDescent="0.3">
      <c r="A57" s="251">
        <v>48</v>
      </c>
      <c r="B57" s="734"/>
      <c r="C57" s="77"/>
      <c r="D57" s="27"/>
      <c r="E57" s="27"/>
      <c r="F57" s="80"/>
      <c r="G57" s="80"/>
      <c r="H57" s="27"/>
      <c r="I57" s="80"/>
      <c r="J57" s="27"/>
      <c r="K57" s="27"/>
      <c r="L57" s="27"/>
      <c r="M57" s="85"/>
      <c r="N57" s="422" t="e">
        <f t="shared" si="0"/>
        <v>#NUM!</v>
      </c>
    </row>
    <row r="58" spans="1:14" ht="15.75" thickBot="1" x14ac:dyDescent="0.3">
      <c r="A58" s="409">
        <v>49</v>
      </c>
      <c r="B58" s="734"/>
      <c r="C58" s="77"/>
      <c r="D58" s="27"/>
      <c r="E58" s="27"/>
      <c r="F58" s="80"/>
      <c r="G58" s="80"/>
      <c r="H58" s="27"/>
      <c r="I58" s="80"/>
      <c r="J58" s="27"/>
      <c r="K58" s="27"/>
      <c r="L58" s="27"/>
      <c r="M58" s="85"/>
      <c r="N58" s="422" t="e">
        <f t="shared" si="0"/>
        <v>#NUM!</v>
      </c>
    </row>
    <row r="59" spans="1:14" ht="15.75" thickBot="1" x14ac:dyDescent="0.3">
      <c r="A59" s="251">
        <v>50</v>
      </c>
      <c r="B59" s="734"/>
      <c r="C59" s="77"/>
      <c r="D59" s="27"/>
      <c r="E59" s="27"/>
      <c r="F59" s="80"/>
      <c r="G59" s="80"/>
      <c r="H59" s="27"/>
      <c r="I59" s="80"/>
      <c r="J59" s="27"/>
      <c r="K59" s="27"/>
      <c r="L59" s="27"/>
      <c r="M59" s="85"/>
      <c r="N59" s="422" t="e">
        <f t="shared" si="0"/>
        <v>#NUM!</v>
      </c>
    </row>
    <row r="60" spans="1:14" ht="15.75" thickBot="1" x14ac:dyDescent="0.3">
      <c r="A60" s="409">
        <v>51</v>
      </c>
      <c r="B60" s="734"/>
      <c r="C60" s="77"/>
      <c r="D60" s="27"/>
      <c r="E60" s="27"/>
      <c r="F60" s="80"/>
      <c r="G60" s="80"/>
      <c r="H60" s="27"/>
      <c r="I60" s="80"/>
      <c r="J60" s="27"/>
      <c r="K60" s="27"/>
      <c r="L60" s="27"/>
      <c r="M60" s="85"/>
      <c r="N60" s="422" t="e">
        <f t="shared" si="0"/>
        <v>#NUM!</v>
      </c>
    </row>
    <row r="61" spans="1:14" ht="15.75" thickBot="1" x14ac:dyDescent="0.3">
      <c r="A61" s="251">
        <v>52</v>
      </c>
      <c r="B61" s="734"/>
      <c r="C61" s="77"/>
      <c r="D61" s="27"/>
      <c r="E61" s="27"/>
      <c r="F61" s="80"/>
      <c r="G61" s="80"/>
      <c r="H61" s="27"/>
      <c r="I61" s="80"/>
      <c r="J61" s="27"/>
      <c r="K61" s="27"/>
      <c r="L61" s="27"/>
      <c r="M61" s="85"/>
      <c r="N61" s="422" t="e">
        <f t="shared" si="0"/>
        <v>#NUM!</v>
      </c>
    </row>
    <row r="62" spans="1:14" ht="15.75" thickBot="1" x14ac:dyDescent="0.3">
      <c r="A62" s="409">
        <v>53</v>
      </c>
      <c r="B62" s="734"/>
      <c r="C62" s="77"/>
      <c r="D62" s="27"/>
      <c r="E62" s="27"/>
      <c r="F62" s="80"/>
      <c r="G62" s="80"/>
      <c r="H62" s="27"/>
      <c r="I62" s="80"/>
      <c r="J62" s="27"/>
      <c r="K62" s="27"/>
      <c r="L62" s="27"/>
      <c r="M62" s="85"/>
      <c r="N62" s="422" t="e">
        <f t="shared" si="0"/>
        <v>#NUM!</v>
      </c>
    </row>
    <row r="63" spans="1:14" ht="15.75" thickBot="1" x14ac:dyDescent="0.3">
      <c r="A63" s="251">
        <v>54</v>
      </c>
      <c r="B63" s="734"/>
      <c r="C63" s="77"/>
      <c r="D63" s="27"/>
      <c r="E63" s="27"/>
      <c r="F63" s="80"/>
      <c r="G63" s="80"/>
      <c r="H63" s="27"/>
      <c r="I63" s="80"/>
      <c r="J63" s="27"/>
      <c r="K63" s="27"/>
      <c r="L63" s="27"/>
      <c r="M63" s="85"/>
      <c r="N63" s="422" t="e">
        <f t="shared" si="0"/>
        <v>#NUM!</v>
      </c>
    </row>
    <row r="64" spans="1:14" ht="15.75" thickBot="1" x14ac:dyDescent="0.3">
      <c r="A64" s="409">
        <v>55</v>
      </c>
      <c r="B64" s="734"/>
      <c r="C64" s="77"/>
      <c r="D64" s="27"/>
      <c r="E64" s="27"/>
      <c r="F64" s="80"/>
      <c r="G64" s="80"/>
      <c r="H64" s="27"/>
      <c r="I64" s="80"/>
      <c r="J64" s="27"/>
      <c r="K64" s="27"/>
      <c r="L64" s="27"/>
      <c r="M64" s="85"/>
      <c r="N64" s="422" t="e">
        <f t="shared" si="0"/>
        <v>#NUM!</v>
      </c>
    </row>
    <row r="65" spans="1:14" ht="15.75" thickBot="1" x14ac:dyDescent="0.3">
      <c r="A65" s="251">
        <v>56</v>
      </c>
      <c r="B65" s="734"/>
      <c r="C65" s="77"/>
      <c r="D65" s="27"/>
      <c r="E65" s="27"/>
      <c r="F65" s="80"/>
      <c r="G65" s="80"/>
      <c r="H65" s="27"/>
      <c r="I65" s="80"/>
      <c r="J65" s="27"/>
      <c r="K65" s="27"/>
      <c r="L65" s="27"/>
      <c r="M65" s="85"/>
      <c r="N65" s="422" t="e">
        <f t="shared" si="0"/>
        <v>#NUM!</v>
      </c>
    </row>
    <row r="66" spans="1:14" ht="15.75" thickBot="1" x14ac:dyDescent="0.3">
      <c r="A66" s="409">
        <v>57</v>
      </c>
      <c r="B66" s="734"/>
      <c r="C66" s="77"/>
      <c r="D66" s="27"/>
      <c r="E66" s="27"/>
      <c r="F66" s="80"/>
      <c r="G66" s="80"/>
      <c r="H66" s="27"/>
      <c r="I66" s="80"/>
      <c r="J66" s="27"/>
      <c r="K66" s="27"/>
      <c r="L66" s="27"/>
      <c r="M66" s="85"/>
      <c r="N66" s="422" t="e">
        <f t="shared" si="0"/>
        <v>#NUM!</v>
      </c>
    </row>
    <row r="67" spans="1:14" ht="15.75" thickBot="1" x14ac:dyDescent="0.3">
      <c r="A67" s="251">
        <v>58</v>
      </c>
      <c r="B67" s="734"/>
      <c r="C67" s="77"/>
      <c r="D67" s="27"/>
      <c r="E67" s="27"/>
      <c r="F67" s="80"/>
      <c r="G67" s="80"/>
      <c r="H67" s="27"/>
      <c r="I67" s="80"/>
      <c r="J67" s="27"/>
      <c r="K67" s="27"/>
      <c r="L67" s="27"/>
      <c r="M67" s="85"/>
      <c r="N67" s="422" t="e">
        <f t="shared" si="0"/>
        <v>#NUM!</v>
      </c>
    </row>
    <row r="68" spans="1:14" ht="15.75" thickBot="1" x14ac:dyDescent="0.3">
      <c r="A68" s="409">
        <v>59</v>
      </c>
      <c r="B68" s="734"/>
      <c r="C68" s="77"/>
      <c r="D68" s="27"/>
      <c r="E68" s="27"/>
      <c r="F68" s="80"/>
      <c r="G68" s="80"/>
      <c r="H68" s="27"/>
      <c r="I68" s="80"/>
      <c r="J68" s="27"/>
      <c r="K68" s="27"/>
      <c r="L68" s="27"/>
      <c r="M68" s="85"/>
      <c r="N68" s="422" t="e">
        <f t="shared" si="0"/>
        <v>#NUM!</v>
      </c>
    </row>
    <row r="69" spans="1:14" ht="15.75" thickBot="1" x14ac:dyDescent="0.3">
      <c r="A69" s="251">
        <v>60</v>
      </c>
      <c r="B69" s="734"/>
      <c r="C69" s="77"/>
      <c r="D69" s="27"/>
      <c r="E69" s="27"/>
      <c r="F69" s="80"/>
      <c r="G69" s="80"/>
      <c r="H69" s="27"/>
      <c r="I69" s="80"/>
      <c r="J69" s="27"/>
      <c r="K69" s="27"/>
      <c r="L69" s="27"/>
      <c r="M69" s="85"/>
      <c r="N69" s="422" t="e">
        <f t="shared" si="0"/>
        <v>#NUM!</v>
      </c>
    </row>
    <row r="70" spans="1:14" ht="15.75" thickBot="1" x14ac:dyDescent="0.3">
      <c r="A70" s="409">
        <v>61</v>
      </c>
      <c r="B70" s="734"/>
      <c r="C70" s="77"/>
      <c r="D70" s="27"/>
      <c r="E70" s="27"/>
      <c r="F70" s="80"/>
      <c r="G70" s="80"/>
      <c r="H70" s="27"/>
      <c r="I70" s="80"/>
      <c r="J70" s="27"/>
      <c r="K70" s="27"/>
      <c r="L70" s="27"/>
      <c r="M70" s="85"/>
      <c r="N70" s="422" t="e">
        <f t="shared" si="0"/>
        <v>#NUM!</v>
      </c>
    </row>
    <row r="71" spans="1:14" ht="15.75" thickBot="1" x14ac:dyDescent="0.3">
      <c r="A71" s="251">
        <v>62</v>
      </c>
      <c r="B71" s="734"/>
      <c r="C71" s="77"/>
      <c r="D71" s="27"/>
      <c r="E71" s="27"/>
      <c r="F71" s="80"/>
      <c r="G71" s="80"/>
      <c r="H71" s="27"/>
      <c r="I71" s="80"/>
      <c r="J71" s="27"/>
      <c r="K71" s="27"/>
      <c r="L71" s="27"/>
      <c r="M71" s="85"/>
      <c r="N71" s="422" t="e">
        <f t="shared" si="0"/>
        <v>#NUM!</v>
      </c>
    </row>
    <row r="72" spans="1:14" ht="15.75" thickBot="1" x14ac:dyDescent="0.3">
      <c r="A72" s="409">
        <v>63</v>
      </c>
      <c r="B72" s="734"/>
      <c r="C72" s="77"/>
      <c r="D72" s="27"/>
      <c r="E72" s="27"/>
      <c r="F72" s="80"/>
      <c r="G72" s="80"/>
      <c r="H72" s="27"/>
      <c r="I72" s="80"/>
      <c r="J72" s="27"/>
      <c r="K72" s="27"/>
      <c r="L72" s="27"/>
      <c r="M72" s="85"/>
      <c r="N72" s="422" t="e">
        <f t="shared" si="0"/>
        <v>#NUM!</v>
      </c>
    </row>
    <row r="73" spans="1:14" ht="15.75" thickBot="1" x14ac:dyDescent="0.3">
      <c r="A73" s="251">
        <v>64</v>
      </c>
      <c r="B73" s="734"/>
      <c r="C73" s="77"/>
      <c r="D73" s="27"/>
      <c r="E73" s="27"/>
      <c r="F73" s="80"/>
      <c r="G73" s="80"/>
      <c r="H73" s="27"/>
      <c r="I73" s="80"/>
      <c r="J73" s="27"/>
      <c r="K73" s="27"/>
      <c r="L73" s="27"/>
      <c r="M73" s="85"/>
      <c r="N73" s="422" t="e">
        <f t="shared" si="0"/>
        <v>#NUM!</v>
      </c>
    </row>
    <row r="74" spans="1:14" ht="15.75" thickBot="1" x14ac:dyDescent="0.3">
      <c r="A74" s="409">
        <v>65</v>
      </c>
      <c r="B74" s="734"/>
      <c r="C74" s="77"/>
      <c r="D74" s="27"/>
      <c r="E74" s="27"/>
      <c r="F74" s="80"/>
      <c r="G74" s="80"/>
      <c r="H74" s="27"/>
      <c r="I74" s="80"/>
      <c r="J74" s="27"/>
      <c r="K74" s="27"/>
      <c r="L74" s="27"/>
      <c r="M74" s="85"/>
      <c r="N74" s="422" t="e">
        <f t="shared" ref="N74:N82" si="1">(LARGE(D74:M74,1)+LARGE(D74:M74,2)+LARGE(D74:M74,3))</f>
        <v>#NUM!</v>
      </c>
    </row>
    <row r="75" spans="1:14" ht="15.75" thickBot="1" x14ac:dyDescent="0.3">
      <c r="A75" s="251">
        <v>66</v>
      </c>
      <c r="B75" s="734"/>
      <c r="C75" s="77"/>
      <c r="D75" s="27"/>
      <c r="E75" s="27"/>
      <c r="F75" s="80"/>
      <c r="G75" s="80"/>
      <c r="H75" s="27"/>
      <c r="I75" s="80"/>
      <c r="J75" s="27"/>
      <c r="K75" s="27"/>
      <c r="L75" s="27"/>
      <c r="M75" s="85"/>
      <c r="N75" s="422" t="e">
        <f t="shared" si="1"/>
        <v>#NUM!</v>
      </c>
    </row>
    <row r="76" spans="1:14" ht="15.75" thickBot="1" x14ac:dyDescent="0.3">
      <c r="A76" s="409">
        <v>67</v>
      </c>
      <c r="B76" s="734"/>
      <c r="C76" s="77"/>
      <c r="D76" s="27"/>
      <c r="E76" s="27"/>
      <c r="F76" s="80"/>
      <c r="G76" s="80"/>
      <c r="H76" s="27"/>
      <c r="I76" s="80"/>
      <c r="J76" s="27"/>
      <c r="K76" s="27"/>
      <c r="L76" s="27"/>
      <c r="M76" s="85"/>
      <c r="N76" s="422" t="e">
        <f t="shared" si="1"/>
        <v>#NUM!</v>
      </c>
    </row>
    <row r="77" spans="1:14" ht="15.75" thickBot="1" x14ac:dyDescent="0.3">
      <c r="A77" s="251">
        <v>68</v>
      </c>
      <c r="B77" s="734"/>
      <c r="C77" s="77"/>
      <c r="D77" s="27"/>
      <c r="E77" s="27"/>
      <c r="F77" s="80"/>
      <c r="G77" s="80"/>
      <c r="H77" s="27"/>
      <c r="I77" s="80"/>
      <c r="J77" s="27"/>
      <c r="K77" s="27"/>
      <c r="L77" s="27"/>
      <c r="M77" s="85"/>
      <c r="N77" s="422" t="e">
        <f t="shared" si="1"/>
        <v>#NUM!</v>
      </c>
    </row>
    <row r="78" spans="1:14" ht="15.75" thickBot="1" x14ac:dyDescent="0.3">
      <c r="A78" s="409">
        <v>69</v>
      </c>
      <c r="B78" s="734"/>
      <c r="C78" s="77"/>
      <c r="D78" s="27"/>
      <c r="E78" s="27"/>
      <c r="F78" s="80"/>
      <c r="G78" s="80"/>
      <c r="H78" s="27"/>
      <c r="I78" s="80"/>
      <c r="J78" s="27"/>
      <c r="K78" s="27"/>
      <c r="L78" s="27"/>
      <c r="M78" s="27"/>
      <c r="N78" s="422" t="e">
        <f t="shared" si="1"/>
        <v>#NUM!</v>
      </c>
    </row>
    <row r="79" spans="1:14" ht="15.75" thickBot="1" x14ac:dyDescent="0.3">
      <c r="A79" s="251">
        <v>70</v>
      </c>
      <c r="B79" s="734"/>
      <c r="C79" s="77"/>
      <c r="D79" s="27"/>
      <c r="E79" s="27"/>
      <c r="F79" s="80"/>
      <c r="G79" s="80"/>
      <c r="H79" s="27"/>
      <c r="I79" s="80"/>
      <c r="J79" s="27"/>
      <c r="K79" s="27"/>
      <c r="L79" s="27"/>
      <c r="M79" s="27"/>
      <c r="N79" s="422" t="e">
        <f t="shared" si="1"/>
        <v>#NUM!</v>
      </c>
    </row>
    <row r="80" spans="1:14" ht="15.75" thickBot="1" x14ac:dyDescent="0.3">
      <c r="A80" s="409">
        <v>71</v>
      </c>
      <c r="B80" s="734"/>
      <c r="C80" s="77"/>
      <c r="D80" s="27"/>
      <c r="E80" s="27"/>
      <c r="F80" s="80"/>
      <c r="G80" s="80"/>
      <c r="H80" s="27"/>
      <c r="I80" s="80"/>
      <c r="J80" s="27"/>
      <c r="K80" s="27"/>
      <c r="L80" s="27"/>
      <c r="M80" s="27"/>
      <c r="N80" s="422" t="e">
        <f t="shared" si="1"/>
        <v>#NUM!</v>
      </c>
    </row>
    <row r="81" spans="1:17" ht="15.75" thickBot="1" x14ac:dyDescent="0.3">
      <c r="A81" s="738">
        <v>72</v>
      </c>
      <c r="B81" s="734"/>
      <c r="C81" s="77"/>
      <c r="D81" s="27"/>
      <c r="E81" s="27"/>
      <c r="F81" s="80"/>
      <c r="G81" s="80"/>
      <c r="H81" s="27"/>
      <c r="I81" s="80"/>
      <c r="J81" s="27"/>
      <c r="K81" s="27"/>
      <c r="L81" s="27"/>
      <c r="M81" s="27"/>
      <c r="N81" s="422" t="e">
        <f t="shared" si="1"/>
        <v>#NUM!</v>
      </c>
    </row>
    <row r="82" spans="1:17" x14ac:dyDescent="0.25">
      <c r="A82" s="739">
        <v>73</v>
      </c>
      <c r="B82" s="77"/>
      <c r="C82" s="77"/>
      <c r="D82" s="27"/>
      <c r="E82" s="27"/>
      <c r="F82" s="80"/>
      <c r="G82" s="80"/>
      <c r="H82" s="27"/>
      <c r="I82" s="80"/>
      <c r="J82" s="27"/>
      <c r="K82" s="27"/>
      <c r="L82" s="27"/>
      <c r="M82" s="27"/>
      <c r="N82" s="422" t="e">
        <f t="shared" si="1"/>
        <v>#NUM!</v>
      </c>
    </row>
    <row r="83" spans="1:17" x14ac:dyDescent="0.25">
      <c r="A83" s="68"/>
      <c r="D83"/>
      <c r="E83"/>
      <c r="F83"/>
      <c r="G83"/>
      <c r="H83"/>
      <c r="J83"/>
      <c r="K83"/>
      <c r="L83"/>
      <c r="M83"/>
    </row>
    <row r="84" spans="1:17" x14ac:dyDescent="0.25">
      <c r="D84"/>
      <c r="E84"/>
      <c r="F84"/>
      <c r="G84"/>
      <c r="H84"/>
      <c r="J84"/>
      <c r="K84"/>
      <c r="L84"/>
      <c r="M84"/>
    </row>
    <row r="85" spans="1:17" ht="15.75" thickBot="1" x14ac:dyDescent="0.3">
      <c r="A85" s="665" t="s">
        <v>0</v>
      </c>
      <c r="B85" s="666" t="s">
        <v>60</v>
      </c>
      <c r="C85" s="666" t="s">
        <v>68</v>
      </c>
      <c r="D85" s="665">
        <v>45683</v>
      </c>
      <c r="E85" s="665">
        <v>45704</v>
      </c>
      <c r="F85" s="665"/>
      <c r="G85" s="665"/>
      <c r="H85" s="665"/>
      <c r="I85" s="665"/>
      <c r="J85" s="665"/>
      <c r="K85" s="665"/>
      <c r="L85" s="665"/>
      <c r="M85" s="665"/>
      <c r="N85" s="667" t="s">
        <v>2</v>
      </c>
    </row>
    <row r="86" spans="1:17" x14ac:dyDescent="0.25">
      <c r="A86" s="76">
        <v>1</v>
      </c>
      <c r="B86" s="77" t="s">
        <v>124</v>
      </c>
      <c r="C86" s="77">
        <v>2464</v>
      </c>
      <c r="D86" s="27">
        <v>263</v>
      </c>
      <c r="E86" s="27">
        <v>273</v>
      </c>
      <c r="F86" s="80"/>
      <c r="G86" s="80"/>
      <c r="H86" s="27"/>
      <c r="I86" s="80"/>
      <c r="J86" s="27"/>
      <c r="K86" s="27"/>
      <c r="L86" s="27"/>
      <c r="M86" s="27"/>
      <c r="N86" s="688" t="e">
        <f t="shared" ref="N86:N149" si="2">(LARGE(D86:M86,1)+LARGE(D86:M86,2)+LARGE(D86:M86,3))</f>
        <v>#NUM!</v>
      </c>
    </row>
    <row r="87" spans="1:17" x14ac:dyDescent="0.25">
      <c r="A87" s="409">
        <v>2</v>
      </c>
      <c r="B87" s="62" t="s">
        <v>123</v>
      </c>
      <c r="C87" s="77">
        <v>4011</v>
      </c>
      <c r="D87" s="82"/>
      <c r="E87" s="82">
        <v>271</v>
      </c>
      <c r="F87" s="154"/>
      <c r="G87" s="80"/>
      <c r="H87" s="27"/>
      <c r="I87" s="80"/>
      <c r="J87" s="27"/>
      <c r="K87" s="27"/>
      <c r="L87" s="27"/>
      <c r="M87" s="27"/>
      <c r="N87" s="78" t="e">
        <f t="shared" si="2"/>
        <v>#NUM!</v>
      </c>
    </row>
    <row r="88" spans="1:17" x14ac:dyDescent="0.25">
      <c r="A88" s="76">
        <v>3</v>
      </c>
      <c r="B88" s="62" t="s">
        <v>204</v>
      </c>
      <c r="C88" s="77">
        <v>2262</v>
      </c>
      <c r="D88" s="82"/>
      <c r="E88" s="82">
        <v>270</v>
      </c>
      <c r="F88" s="154"/>
      <c r="G88" s="80"/>
      <c r="H88" s="27"/>
      <c r="I88" s="80"/>
      <c r="J88" s="27"/>
      <c r="K88" s="27"/>
      <c r="L88" s="27"/>
      <c r="M88" s="27"/>
      <c r="N88" s="78" t="e">
        <f t="shared" si="2"/>
        <v>#NUM!</v>
      </c>
    </row>
    <row r="89" spans="1:17" x14ac:dyDescent="0.25">
      <c r="A89" s="409">
        <v>4</v>
      </c>
      <c r="B89" s="77" t="s">
        <v>205</v>
      </c>
      <c r="C89" s="77">
        <v>1701</v>
      </c>
      <c r="D89" s="82"/>
      <c r="E89" s="82">
        <v>262</v>
      </c>
      <c r="F89" s="154"/>
      <c r="G89" s="80"/>
      <c r="H89" s="27"/>
      <c r="I89" s="80"/>
      <c r="J89" s="27"/>
      <c r="K89" s="27"/>
      <c r="L89" s="27"/>
      <c r="M89" s="27"/>
      <c r="N89" s="78" t="e">
        <f t="shared" si="2"/>
        <v>#NUM!</v>
      </c>
    </row>
    <row r="90" spans="1:17" x14ac:dyDescent="0.25">
      <c r="A90" s="76">
        <v>5</v>
      </c>
      <c r="B90" s="62" t="s">
        <v>185</v>
      </c>
      <c r="C90" s="77">
        <v>2007</v>
      </c>
      <c r="D90" s="82"/>
      <c r="E90" s="82">
        <v>256</v>
      </c>
      <c r="F90" s="154"/>
      <c r="G90" s="80"/>
      <c r="H90" s="27"/>
      <c r="I90" s="80"/>
      <c r="J90" s="27"/>
      <c r="K90" s="27"/>
      <c r="L90" s="27"/>
      <c r="M90" s="27"/>
      <c r="N90" s="78" t="e">
        <f t="shared" si="2"/>
        <v>#NUM!</v>
      </c>
    </row>
    <row r="91" spans="1:17" x14ac:dyDescent="0.25">
      <c r="A91" s="409">
        <v>6</v>
      </c>
      <c r="B91" s="77" t="s">
        <v>177</v>
      </c>
      <c r="C91" s="77">
        <v>3702</v>
      </c>
      <c r="D91" s="82">
        <v>227</v>
      </c>
      <c r="E91" s="82">
        <v>253</v>
      </c>
      <c r="F91" s="154"/>
      <c r="G91" s="80"/>
      <c r="H91" s="27"/>
      <c r="I91" s="80"/>
      <c r="J91" s="27"/>
      <c r="K91" s="27"/>
      <c r="L91" s="27"/>
      <c r="M91" s="27"/>
      <c r="N91" s="78" t="e">
        <f t="shared" si="2"/>
        <v>#NUM!</v>
      </c>
    </row>
    <row r="92" spans="1:17" x14ac:dyDescent="0.25">
      <c r="A92" s="76">
        <v>7</v>
      </c>
      <c r="B92" s="62" t="s">
        <v>206</v>
      </c>
      <c r="C92" s="77">
        <v>5237</v>
      </c>
      <c r="D92" s="82"/>
      <c r="E92" s="82">
        <v>244</v>
      </c>
      <c r="F92" s="154"/>
      <c r="G92" s="80"/>
      <c r="H92" s="27"/>
      <c r="I92" s="79"/>
      <c r="J92" s="27"/>
      <c r="K92" s="27"/>
      <c r="L92" s="27"/>
      <c r="M92" s="27"/>
      <c r="N92" s="78" t="e">
        <f t="shared" si="2"/>
        <v>#NUM!</v>
      </c>
    </row>
    <row r="93" spans="1:17" x14ac:dyDescent="0.25">
      <c r="A93" s="409">
        <v>8</v>
      </c>
      <c r="B93" s="62" t="s">
        <v>156</v>
      </c>
      <c r="C93" s="77">
        <v>1818</v>
      </c>
      <c r="D93" s="82"/>
      <c r="E93" s="82">
        <v>235</v>
      </c>
      <c r="F93" s="154"/>
      <c r="G93" s="80"/>
      <c r="H93" s="27"/>
      <c r="I93" s="80"/>
      <c r="J93" s="27"/>
      <c r="K93" s="27"/>
      <c r="L93" s="27"/>
      <c r="M93" s="27"/>
      <c r="N93" s="78" t="e">
        <f t="shared" si="2"/>
        <v>#NUM!</v>
      </c>
    </row>
    <row r="94" spans="1:17" x14ac:dyDescent="0.25">
      <c r="A94" s="76">
        <v>9</v>
      </c>
      <c r="B94" s="62" t="s">
        <v>207</v>
      </c>
      <c r="C94" s="77">
        <v>1669</v>
      </c>
      <c r="D94" s="82"/>
      <c r="E94" s="82">
        <v>231</v>
      </c>
      <c r="F94" s="154"/>
      <c r="G94" s="80"/>
      <c r="H94" s="27"/>
      <c r="I94" s="80"/>
      <c r="J94" s="27"/>
      <c r="K94" s="27"/>
      <c r="L94" s="27"/>
      <c r="M94" s="27"/>
      <c r="N94" s="78" t="e">
        <f t="shared" si="2"/>
        <v>#NUM!</v>
      </c>
    </row>
    <row r="95" spans="1:17" x14ac:dyDescent="0.25">
      <c r="A95" s="409">
        <v>10</v>
      </c>
      <c r="B95" s="62" t="s">
        <v>208</v>
      </c>
      <c r="C95" s="77">
        <v>3461</v>
      </c>
      <c r="D95" s="27">
        <v>237</v>
      </c>
      <c r="E95" s="27">
        <v>219</v>
      </c>
      <c r="F95" s="80"/>
      <c r="G95" s="80"/>
      <c r="H95" s="27"/>
      <c r="I95" s="80"/>
      <c r="J95" s="27"/>
      <c r="K95" s="27"/>
      <c r="L95" s="27"/>
      <c r="M95" s="27"/>
      <c r="N95" s="78" t="e">
        <f t="shared" si="2"/>
        <v>#NUM!</v>
      </c>
      <c r="Q95" s="3"/>
    </row>
    <row r="96" spans="1:17" x14ac:dyDescent="0.25">
      <c r="A96" s="76">
        <v>11</v>
      </c>
      <c r="B96" s="62" t="s">
        <v>209</v>
      </c>
      <c r="C96" s="77">
        <v>6514</v>
      </c>
      <c r="D96" s="82">
        <v>191</v>
      </c>
      <c r="E96" s="82">
        <v>206</v>
      </c>
      <c r="F96" s="154"/>
      <c r="G96" s="80"/>
      <c r="H96" s="27"/>
      <c r="I96" s="80"/>
      <c r="J96" s="27"/>
      <c r="K96" s="27"/>
      <c r="L96" s="27"/>
      <c r="M96" s="27"/>
      <c r="N96" s="78" t="e">
        <f t="shared" si="2"/>
        <v>#NUM!</v>
      </c>
    </row>
    <row r="97" spans="1:14" x14ac:dyDescent="0.25">
      <c r="A97" s="409">
        <v>12</v>
      </c>
      <c r="B97" s="62" t="s">
        <v>210</v>
      </c>
      <c r="C97" s="77">
        <v>2557</v>
      </c>
      <c r="D97" s="82"/>
      <c r="E97" s="82">
        <v>204</v>
      </c>
      <c r="F97" s="154"/>
      <c r="G97" s="80"/>
      <c r="H97" s="27"/>
      <c r="I97" s="80"/>
      <c r="J97" s="27"/>
      <c r="K97" s="27"/>
      <c r="L97" s="27"/>
      <c r="M97" s="27"/>
      <c r="N97" s="78" t="e">
        <f t="shared" si="2"/>
        <v>#NUM!</v>
      </c>
    </row>
    <row r="98" spans="1:14" x14ac:dyDescent="0.25">
      <c r="A98" s="76">
        <v>13</v>
      </c>
      <c r="B98" s="62" t="s">
        <v>211</v>
      </c>
      <c r="C98" s="77">
        <v>1759</v>
      </c>
      <c r="D98" s="82"/>
      <c r="E98" s="82">
        <v>193</v>
      </c>
      <c r="F98" s="154"/>
      <c r="G98" s="80"/>
      <c r="H98" s="27"/>
      <c r="I98" s="80"/>
      <c r="J98" s="27"/>
      <c r="K98" s="27"/>
      <c r="L98" s="27"/>
      <c r="M98" s="27"/>
      <c r="N98" s="78" t="e">
        <f t="shared" si="2"/>
        <v>#NUM!</v>
      </c>
    </row>
    <row r="99" spans="1:14" x14ac:dyDescent="0.25">
      <c r="A99" s="409">
        <v>14</v>
      </c>
      <c r="B99" s="62" t="s">
        <v>212</v>
      </c>
      <c r="C99" s="77">
        <v>6952</v>
      </c>
      <c r="D99" s="27">
        <v>179</v>
      </c>
      <c r="E99" s="27">
        <v>189</v>
      </c>
      <c r="F99" s="80"/>
      <c r="G99" s="80"/>
      <c r="H99" s="27"/>
      <c r="I99" s="80"/>
      <c r="J99" s="27"/>
      <c r="K99" s="27"/>
      <c r="L99" s="27"/>
      <c r="M99" s="27"/>
      <c r="N99" s="78" t="e">
        <f t="shared" si="2"/>
        <v>#NUM!</v>
      </c>
    </row>
    <row r="100" spans="1:14" x14ac:dyDescent="0.25">
      <c r="A100" s="76">
        <v>15</v>
      </c>
      <c r="B100" s="62" t="s">
        <v>213</v>
      </c>
      <c r="C100" s="77">
        <v>1754</v>
      </c>
      <c r="D100" s="82">
        <v>183</v>
      </c>
      <c r="E100" s="82">
        <v>185</v>
      </c>
      <c r="F100" s="154"/>
      <c r="G100" s="80"/>
      <c r="H100" s="27"/>
      <c r="I100" s="79"/>
      <c r="J100" s="27"/>
      <c r="K100" s="27"/>
      <c r="L100" s="27"/>
      <c r="M100" s="27"/>
      <c r="N100" s="78" t="e">
        <f t="shared" si="2"/>
        <v>#NUM!</v>
      </c>
    </row>
    <row r="101" spans="1:14" x14ac:dyDescent="0.25">
      <c r="A101" s="409">
        <v>16</v>
      </c>
      <c r="B101" s="62" t="s">
        <v>214</v>
      </c>
      <c r="C101" s="77">
        <v>3267</v>
      </c>
      <c r="D101" s="82"/>
      <c r="E101" s="82">
        <v>183</v>
      </c>
      <c r="F101" s="154"/>
      <c r="G101" s="80"/>
      <c r="H101" s="27"/>
      <c r="I101" s="79"/>
      <c r="J101" s="27"/>
      <c r="K101" s="27"/>
      <c r="L101" s="27"/>
      <c r="M101" s="27"/>
      <c r="N101" s="78" t="e">
        <f t="shared" si="2"/>
        <v>#NUM!</v>
      </c>
    </row>
    <row r="102" spans="1:14" x14ac:dyDescent="0.25">
      <c r="A102" s="76">
        <v>17</v>
      </c>
      <c r="B102" s="62" t="s">
        <v>132</v>
      </c>
      <c r="C102" s="77">
        <v>3317</v>
      </c>
      <c r="D102" s="27">
        <v>208</v>
      </c>
      <c r="E102" s="27">
        <v>182</v>
      </c>
      <c r="F102" s="80"/>
      <c r="G102" s="80"/>
      <c r="H102" s="27"/>
      <c r="I102" s="80"/>
      <c r="J102" s="27"/>
      <c r="K102" s="27"/>
      <c r="L102" s="27"/>
      <c r="M102" s="27"/>
      <c r="N102" s="78" t="e">
        <f t="shared" si="2"/>
        <v>#NUM!</v>
      </c>
    </row>
    <row r="103" spans="1:14" x14ac:dyDescent="0.25">
      <c r="A103" s="409">
        <v>18</v>
      </c>
      <c r="B103" s="62" t="s">
        <v>215</v>
      </c>
      <c r="C103" s="77">
        <v>2245</v>
      </c>
      <c r="D103" s="82">
        <v>22</v>
      </c>
      <c r="E103" s="82">
        <v>181</v>
      </c>
      <c r="F103" s="154"/>
      <c r="G103" s="80"/>
      <c r="H103" s="27"/>
      <c r="I103" s="79"/>
      <c r="J103" s="27"/>
      <c r="K103" s="27"/>
      <c r="L103" s="27"/>
      <c r="M103" s="27"/>
      <c r="N103" s="78" t="e">
        <f t="shared" si="2"/>
        <v>#NUM!</v>
      </c>
    </row>
    <row r="104" spans="1:14" x14ac:dyDescent="0.25">
      <c r="A104" s="76">
        <v>19</v>
      </c>
      <c r="B104" s="62" t="s">
        <v>216</v>
      </c>
      <c r="C104" s="77">
        <v>6740</v>
      </c>
      <c r="D104" s="82">
        <v>148</v>
      </c>
      <c r="E104" s="82">
        <v>167</v>
      </c>
      <c r="F104" s="154"/>
      <c r="G104" s="80"/>
      <c r="H104" s="27"/>
      <c r="I104" s="80"/>
      <c r="J104" s="27"/>
      <c r="K104" s="27"/>
      <c r="L104" s="27"/>
      <c r="M104" s="27"/>
      <c r="N104" s="78" t="e">
        <f t="shared" si="2"/>
        <v>#NUM!</v>
      </c>
    </row>
    <row r="105" spans="1:14" x14ac:dyDescent="0.25">
      <c r="A105" s="409">
        <v>20</v>
      </c>
      <c r="B105" s="62" t="s">
        <v>217</v>
      </c>
      <c r="C105" s="77">
        <v>5822</v>
      </c>
      <c r="D105" s="82">
        <v>136</v>
      </c>
      <c r="E105" s="82">
        <v>166</v>
      </c>
      <c r="F105" s="154"/>
      <c r="G105" s="80"/>
      <c r="H105" s="27"/>
      <c r="I105" s="80"/>
      <c r="J105" s="27"/>
      <c r="K105" s="27"/>
      <c r="L105" s="27"/>
      <c r="M105" s="27"/>
      <c r="N105" s="78" t="e">
        <f t="shared" si="2"/>
        <v>#NUM!</v>
      </c>
    </row>
    <row r="106" spans="1:14" x14ac:dyDescent="0.25">
      <c r="A106" s="76">
        <v>21</v>
      </c>
      <c r="B106" s="62" t="s">
        <v>218</v>
      </c>
      <c r="C106" s="77">
        <v>5110</v>
      </c>
      <c r="D106" s="82"/>
      <c r="E106" s="82">
        <v>157</v>
      </c>
      <c r="F106" s="154"/>
      <c r="G106" s="80"/>
      <c r="H106" s="27"/>
      <c r="I106" s="79"/>
      <c r="J106" s="27"/>
      <c r="K106" s="27"/>
      <c r="L106" s="27"/>
      <c r="M106" s="27"/>
      <c r="N106" s="78" t="e">
        <f t="shared" si="2"/>
        <v>#NUM!</v>
      </c>
    </row>
    <row r="107" spans="1:14" x14ac:dyDescent="0.25">
      <c r="A107" s="409">
        <v>22</v>
      </c>
      <c r="B107" s="62" t="s">
        <v>135</v>
      </c>
      <c r="C107" s="408">
        <v>1674</v>
      </c>
      <c r="D107" s="21"/>
      <c r="E107" s="21">
        <v>154</v>
      </c>
      <c r="F107" s="46"/>
      <c r="G107" s="46"/>
      <c r="H107" s="20"/>
      <c r="I107" s="46"/>
      <c r="J107" s="21"/>
      <c r="K107" s="21"/>
      <c r="L107" s="21"/>
      <c r="M107" s="21"/>
      <c r="N107" s="78" t="e">
        <f t="shared" si="2"/>
        <v>#NUM!</v>
      </c>
    </row>
    <row r="108" spans="1:14" x14ac:dyDescent="0.25">
      <c r="A108" s="76">
        <v>23</v>
      </c>
      <c r="B108" s="62" t="s">
        <v>219</v>
      </c>
      <c r="C108" s="77">
        <v>3584</v>
      </c>
      <c r="D108" s="82"/>
      <c r="E108" s="82">
        <v>151</v>
      </c>
      <c r="F108" s="154"/>
      <c r="G108" s="80"/>
      <c r="H108" s="27"/>
      <c r="I108" s="80"/>
      <c r="J108" s="27"/>
      <c r="K108" s="27"/>
      <c r="L108" s="27"/>
      <c r="M108" s="27"/>
      <c r="N108" s="78" t="e">
        <f t="shared" si="2"/>
        <v>#NUM!</v>
      </c>
    </row>
    <row r="109" spans="1:14" x14ac:dyDescent="0.25">
      <c r="A109" s="409">
        <v>24</v>
      </c>
      <c r="B109" s="62" t="s">
        <v>220</v>
      </c>
      <c r="C109" s="77">
        <v>5118</v>
      </c>
      <c r="D109" s="82"/>
      <c r="E109" s="82">
        <v>141</v>
      </c>
      <c r="F109" s="154"/>
      <c r="G109" s="80"/>
      <c r="H109" s="27"/>
      <c r="I109" s="80"/>
      <c r="J109" s="27"/>
      <c r="K109" s="27"/>
      <c r="L109" s="27"/>
      <c r="M109" s="27"/>
      <c r="N109" s="78" t="e">
        <f t="shared" si="2"/>
        <v>#NUM!</v>
      </c>
    </row>
    <row r="110" spans="1:14" x14ac:dyDescent="0.25">
      <c r="A110" s="76">
        <v>25</v>
      </c>
      <c r="B110" s="62" t="s">
        <v>221</v>
      </c>
      <c r="C110" s="77">
        <v>6784</v>
      </c>
      <c r="D110" s="82">
        <v>109</v>
      </c>
      <c r="E110" s="82">
        <v>130</v>
      </c>
      <c r="F110" s="154"/>
      <c r="G110" s="80"/>
      <c r="H110" s="27"/>
      <c r="I110" s="80"/>
      <c r="J110" s="27"/>
      <c r="K110" s="27"/>
      <c r="L110" s="27"/>
      <c r="M110" s="27"/>
      <c r="N110" s="78" t="e">
        <f t="shared" si="2"/>
        <v>#NUM!</v>
      </c>
    </row>
    <row r="111" spans="1:14" x14ac:dyDescent="0.25">
      <c r="A111" s="409">
        <v>26</v>
      </c>
      <c r="B111" s="62" t="s">
        <v>194</v>
      </c>
      <c r="C111" s="77">
        <v>2479</v>
      </c>
      <c r="D111" s="82"/>
      <c r="E111" s="82">
        <v>118</v>
      </c>
      <c r="F111" s="154"/>
      <c r="G111" s="80"/>
      <c r="H111" s="27"/>
      <c r="I111" s="80"/>
      <c r="J111" s="27"/>
      <c r="K111" s="27"/>
      <c r="L111" s="27"/>
      <c r="M111" s="27"/>
      <c r="N111" s="78" t="e">
        <f t="shared" si="2"/>
        <v>#NUM!</v>
      </c>
    </row>
    <row r="112" spans="1:14" x14ac:dyDescent="0.25">
      <c r="A112" s="76">
        <v>27</v>
      </c>
      <c r="B112" s="62" t="s">
        <v>251</v>
      </c>
      <c r="C112" s="77">
        <v>2576</v>
      </c>
      <c r="D112" s="82">
        <v>266</v>
      </c>
      <c r="E112" s="82"/>
      <c r="F112" s="154"/>
      <c r="G112" s="80"/>
      <c r="H112" s="27"/>
      <c r="I112" s="80"/>
      <c r="J112" s="27"/>
      <c r="K112" s="27"/>
      <c r="L112" s="27"/>
      <c r="M112" s="27"/>
      <c r="N112" s="78" t="e">
        <f t="shared" si="2"/>
        <v>#NUM!</v>
      </c>
    </row>
    <row r="113" spans="1:14" x14ac:dyDescent="0.25">
      <c r="A113" s="409">
        <v>28</v>
      </c>
      <c r="B113" s="62" t="s">
        <v>252</v>
      </c>
      <c r="C113" s="77">
        <v>2486</v>
      </c>
      <c r="D113" s="82">
        <v>256</v>
      </c>
      <c r="E113" s="82"/>
      <c r="F113" s="154"/>
      <c r="G113" s="80"/>
      <c r="H113" s="27"/>
      <c r="I113" s="80"/>
      <c r="J113" s="27"/>
      <c r="K113" s="27"/>
      <c r="L113" s="27"/>
      <c r="M113" s="27"/>
      <c r="N113" s="78" t="e">
        <f t="shared" si="2"/>
        <v>#NUM!</v>
      </c>
    </row>
    <row r="114" spans="1:14" x14ac:dyDescent="0.25">
      <c r="A114" s="76">
        <v>29</v>
      </c>
      <c r="B114" s="62" t="s">
        <v>253</v>
      </c>
      <c r="C114" s="77">
        <v>3189</v>
      </c>
      <c r="D114" s="82">
        <v>255</v>
      </c>
      <c r="E114" s="82"/>
      <c r="F114" s="154"/>
      <c r="G114" s="80"/>
      <c r="H114" s="27"/>
      <c r="I114" s="80"/>
      <c r="J114" s="27"/>
      <c r="K114" s="27"/>
      <c r="L114" s="27"/>
      <c r="M114" s="27"/>
      <c r="N114" s="78" t="e">
        <f t="shared" si="2"/>
        <v>#NUM!</v>
      </c>
    </row>
    <row r="115" spans="1:14" x14ac:dyDescent="0.25">
      <c r="A115" s="409">
        <v>30</v>
      </c>
      <c r="B115" s="62" t="s">
        <v>254</v>
      </c>
      <c r="C115" s="77">
        <v>2165</v>
      </c>
      <c r="D115" s="82">
        <v>254</v>
      </c>
      <c r="E115" s="82"/>
      <c r="F115" s="154"/>
      <c r="G115" s="80"/>
      <c r="H115" s="27"/>
      <c r="I115" s="80"/>
      <c r="J115" s="27"/>
      <c r="K115" s="27"/>
      <c r="L115" s="27"/>
      <c r="M115" s="27"/>
      <c r="N115" s="78" t="e">
        <f t="shared" si="2"/>
        <v>#NUM!</v>
      </c>
    </row>
    <row r="116" spans="1:14" x14ac:dyDescent="0.25">
      <c r="A116" s="76">
        <v>31</v>
      </c>
      <c r="B116" s="62" t="s">
        <v>255</v>
      </c>
      <c r="C116" s="77">
        <v>4090</v>
      </c>
      <c r="D116" s="82">
        <v>250</v>
      </c>
      <c r="E116" s="82"/>
      <c r="F116" s="154"/>
      <c r="G116" s="80"/>
      <c r="H116" s="27"/>
      <c r="I116" s="80"/>
      <c r="J116" s="27"/>
      <c r="K116" s="27"/>
      <c r="L116" s="27"/>
      <c r="M116" s="27"/>
      <c r="N116" s="78" t="e">
        <f t="shared" si="2"/>
        <v>#NUM!</v>
      </c>
    </row>
    <row r="117" spans="1:14" x14ac:dyDescent="0.25">
      <c r="A117" s="409">
        <v>32</v>
      </c>
      <c r="B117" s="62" t="s">
        <v>256</v>
      </c>
      <c r="C117" s="77">
        <v>1987</v>
      </c>
      <c r="D117" s="82">
        <v>242</v>
      </c>
      <c r="E117" s="82"/>
      <c r="F117" s="154"/>
      <c r="G117" s="80"/>
      <c r="H117" s="27"/>
      <c r="I117" s="79"/>
      <c r="J117" s="27"/>
      <c r="K117" s="27"/>
      <c r="L117" s="27"/>
      <c r="M117" s="27"/>
      <c r="N117" s="78" t="e">
        <f t="shared" si="2"/>
        <v>#NUM!</v>
      </c>
    </row>
    <row r="118" spans="1:14" x14ac:dyDescent="0.25">
      <c r="A118" s="76">
        <v>33</v>
      </c>
      <c r="B118" s="62" t="s">
        <v>257</v>
      </c>
      <c r="C118" s="77">
        <v>1950</v>
      </c>
      <c r="D118" s="82">
        <v>242</v>
      </c>
      <c r="E118" s="82"/>
      <c r="F118" s="154"/>
      <c r="G118" s="80"/>
      <c r="H118" s="27"/>
      <c r="I118" s="79"/>
      <c r="J118" s="27"/>
      <c r="K118" s="27"/>
      <c r="L118" s="27"/>
      <c r="M118" s="27"/>
      <c r="N118" s="78" t="e">
        <f t="shared" si="2"/>
        <v>#NUM!</v>
      </c>
    </row>
    <row r="119" spans="1:14" x14ac:dyDescent="0.25">
      <c r="A119" s="409">
        <v>34</v>
      </c>
      <c r="B119" s="62" t="s">
        <v>246</v>
      </c>
      <c r="C119" s="77">
        <v>1672</v>
      </c>
      <c r="D119" s="82">
        <v>235</v>
      </c>
      <c r="E119" s="82"/>
      <c r="F119" s="154"/>
      <c r="G119" s="80"/>
      <c r="H119" s="27"/>
      <c r="I119" s="79"/>
      <c r="J119" s="27"/>
      <c r="K119" s="27"/>
      <c r="L119" s="27"/>
      <c r="M119" s="27"/>
      <c r="N119" s="78" t="e">
        <f t="shared" si="2"/>
        <v>#NUM!</v>
      </c>
    </row>
    <row r="120" spans="1:14" x14ac:dyDescent="0.25">
      <c r="A120" s="76">
        <v>35</v>
      </c>
      <c r="B120" s="62" t="s">
        <v>258</v>
      </c>
      <c r="C120" s="77">
        <v>4773</v>
      </c>
      <c r="D120" s="82">
        <v>234</v>
      </c>
      <c r="E120" s="82"/>
      <c r="F120" s="154"/>
      <c r="G120" s="80"/>
      <c r="H120" s="27"/>
      <c r="I120" s="79"/>
      <c r="J120" s="27"/>
      <c r="K120" s="27"/>
      <c r="L120" s="27"/>
      <c r="M120" s="27"/>
      <c r="N120" s="78" t="e">
        <f t="shared" si="2"/>
        <v>#NUM!</v>
      </c>
    </row>
    <row r="121" spans="1:14" x14ac:dyDescent="0.25">
      <c r="A121" s="409">
        <v>36</v>
      </c>
      <c r="B121" s="62" t="s">
        <v>259</v>
      </c>
      <c r="C121" s="77">
        <v>4291</v>
      </c>
      <c r="D121" s="82">
        <v>233</v>
      </c>
      <c r="E121" s="82"/>
      <c r="F121" s="154"/>
      <c r="G121" s="80"/>
      <c r="H121" s="27"/>
      <c r="I121" s="79"/>
      <c r="J121" s="27"/>
      <c r="K121" s="27"/>
      <c r="L121" s="27"/>
      <c r="M121" s="27"/>
      <c r="N121" s="78" t="e">
        <f t="shared" si="2"/>
        <v>#NUM!</v>
      </c>
    </row>
    <row r="122" spans="1:14" x14ac:dyDescent="0.25">
      <c r="A122" s="76">
        <v>37</v>
      </c>
      <c r="B122" s="62" t="s">
        <v>95</v>
      </c>
      <c r="C122" s="77">
        <v>2146</v>
      </c>
      <c r="D122" s="82">
        <v>219</v>
      </c>
      <c r="E122" s="82"/>
      <c r="F122" s="154"/>
      <c r="G122" s="80"/>
      <c r="H122" s="27"/>
      <c r="I122" s="79"/>
      <c r="J122" s="27"/>
      <c r="K122" s="27"/>
      <c r="L122" s="27"/>
      <c r="M122" s="27"/>
      <c r="N122" s="78" t="e">
        <f t="shared" si="2"/>
        <v>#NUM!</v>
      </c>
    </row>
    <row r="123" spans="1:14" x14ac:dyDescent="0.25">
      <c r="A123" s="409">
        <v>38</v>
      </c>
      <c r="B123" s="62" t="s">
        <v>186</v>
      </c>
      <c r="C123" s="77">
        <v>6683</v>
      </c>
      <c r="D123" s="82">
        <v>210</v>
      </c>
      <c r="E123" s="82"/>
      <c r="F123" s="154"/>
      <c r="G123" s="80"/>
      <c r="H123" s="27"/>
      <c r="I123" s="79"/>
      <c r="J123" s="27"/>
      <c r="K123" s="27"/>
      <c r="L123" s="27"/>
      <c r="M123" s="27"/>
      <c r="N123" s="78" t="e">
        <f t="shared" si="2"/>
        <v>#NUM!</v>
      </c>
    </row>
    <row r="124" spans="1:14" x14ac:dyDescent="0.25">
      <c r="A124" s="76">
        <v>39</v>
      </c>
      <c r="B124" s="62" t="s">
        <v>260</v>
      </c>
      <c r="C124" s="77">
        <v>4653</v>
      </c>
      <c r="D124" s="82">
        <v>207</v>
      </c>
      <c r="E124" s="82"/>
      <c r="F124" s="154"/>
      <c r="G124" s="80"/>
      <c r="H124" s="27"/>
      <c r="I124" s="79"/>
      <c r="J124" s="27"/>
      <c r="K124" s="27"/>
      <c r="L124" s="27"/>
      <c r="M124" s="27"/>
      <c r="N124" s="78" t="e">
        <f t="shared" si="2"/>
        <v>#NUM!</v>
      </c>
    </row>
    <row r="125" spans="1:14" x14ac:dyDescent="0.25">
      <c r="A125" s="409">
        <v>40</v>
      </c>
      <c r="B125" s="62" t="s">
        <v>261</v>
      </c>
      <c r="C125" s="77">
        <v>3280</v>
      </c>
      <c r="D125" s="82">
        <v>205</v>
      </c>
      <c r="E125" s="82"/>
      <c r="F125" s="154"/>
      <c r="G125" s="80"/>
      <c r="H125" s="27"/>
      <c r="I125" s="79"/>
      <c r="J125" s="27"/>
      <c r="K125" s="27"/>
      <c r="L125" s="27"/>
      <c r="M125" s="27"/>
      <c r="N125" s="78" t="e">
        <f t="shared" si="2"/>
        <v>#NUM!</v>
      </c>
    </row>
    <row r="126" spans="1:14" x14ac:dyDescent="0.25">
      <c r="A126" s="76">
        <v>41</v>
      </c>
      <c r="B126" s="62" t="s">
        <v>262</v>
      </c>
      <c r="C126" s="77">
        <v>6062</v>
      </c>
      <c r="D126" s="82">
        <v>203</v>
      </c>
      <c r="E126" s="82"/>
      <c r="F126" s="154"/>
      <c r="G126" s="80"/>
      <c r="H126" s="27"/>
      <c r="I126" s="79"/>
      <c r="J126" s="27"/>
      <c r="K126" s="27"/>
      <c r="L126" s="27"/>
      <c r="M126" s="27"/>
      <c r="N126" s="78" t="e">
        <f t="shared" si="2"/>
        <v>#NUM!</v>
      </c>
    </row>
    <row r="127" spans="1:14" x14ac:dyDescent="0.25">
      <c r="A127" s="409">
        <v>42</v>
      </c>
      <c r="B127" s="62" t="s">
        <v>263</v>
      </c>
      <c r="C127" s="77">
        <v>7036</v>
      </c>
      <c r="D127" s="82">
        <v>188</v>
      </c>
      <c r="E127" s="81"/>
      <c r="F127" s="154"/>
      <c r="G127" s="80"/>
      <c r="H127" s="27"/>
      <c r="I127" s="79"/>
      <c r="J127" s="27"/>
      <c r="K127" s="27"/>
      <c r="L127" s="27"/>
      <c r="M127" s="27"/>
      <c r="N127" s="78" t="e">
        <f t="shared" si="2"/>
        <v>#NUM!</v>
      </c>
    </row>
    <row r="128" spans="1:14" x14ac:dyDescent="0.25">
      <c r="A128" s="76">
        <v>43</v>
      </c>
      <c r="B128" s="62" t="s">
        <v>138</v>
      </c>
      <c r="C128" s="77">
        <v>6756</v>
      </c>
      <c r="D128" s="82">
        <v>186</v>
      </c>
      <c r="E128" s="81"/>
      <c r="F128" s="154"/>
      <c r="G128" s="80"/>
      <c r="H128" s="27"/>
      <c r="I128" s="79"/>
      <c r="J128" s="27"/>
      <c r="K128" s="27"/>
      <c r="L128" s="27"/>
      <c r="M128" s="27"/>
      <c r="N128" s="78" t="e">
        <f t="shared" si="2"/>
        <v>#NUM!</v>
      </c>
    </row>
    <row r="129" spans="1:14" x14ac:dyDescent="0.25">
      <c r="A129" s="409">
        <v>44</v>
      </c>
      <c r="B129" s="62" t="s">
        <v>264</v>
      </c>
      <c r="C129" s="77">
        <v>4763</v>
      </c>
      <c r="D129" s="82">
        <v>181</v>
      </c>
      <c r="E129" s="81"/>
      <c r="F129" s="154"/>
      <c r="G129" s="80"/>
      <c r="H129" s="27"/>
      <c r="I129" s="79"/>
      <c r="J129" s="27"/>
      <c r="K129" s="27"/>
      <c r="L129" s="27"/>
      <c r="M129" s="27"/>
      <c r="N129" s="78" t="e">
        <f t="shared" si="2"/>
        <v>#NUM!</v>
      </c>
    </row>
    <row r="130" spans="1:14" x14ac:dyDescent="0.25">
      <c r="A130" s="76">
        <v>45</v>
      </c>
      <c r="B130" s="62" t="s">
        <v>146</v>
      </c>
      <c r="C130" s="77">
        <v>5258</v>
      </c>
      <c r="D130" s="82">
        <v>160</v>
      </c>
      <c r="E130" s="81"/>
      <c r="F130" s="154"/>
      <c r="G130" s="80"/>
      <c r="H130" s="27"/>
      <c r="I130" s="79"/>
      <c r="J130" s="27"/>
      <c r="K130" s="27"/>
      <c r="L130" s="27"/>
      <c r="M130" s="27"/>
      <c r="N130" s="78" t="e">
        <f t="shared" si="2"/>
        <v>#NUM!</v>
      </c>
    </row>
    <row r="131" spans="1:14" x14ac:dyDescent="0.25">
      <c r="A131" s="409">
        <v>46</v>
      </c>
      <c r="B131" s="62"/>
      <c r="C131" s="77"/>
      <c r="D131" s="82"/>
      <c r="E131" s="81"/>
      <c r="F131" s="154"/>
      <c r="G131" s="80"/>
      <c r="H131" s="27"/>
      <c r="I131" s="79"/>
      <c r="J131" s="27"/>
      <c r="K131" s="27"/>
      <c r="L131" s="27"/>
      <c r="M131" s="27"/>
      <c r="N131" s="78" t="e">
        <f t="shared" si="2"/>
        <v>#NUM!</v>
      </c>
    </row>
    <row r="132" spans="1:14" x14ac:dyDescent="0.25">
      <c r="A132" s="76">
        <v>47</v>
      </c>
      <c r="B132" s="62"/>
      <c r="C132" s="77"/>
      <c r="D132" s="82"/>
      <c r="E132" s="81"/>
      <c r="F132" s="154"/>
      <c r="G132" s="80"/>
      <c r="H132" s="27"/>
      <c r="I132" s="79"/>
      <c r="J132" s="27"/>
      <c r="K132" s="27"/>
      <c r="L132" s="27"/>
      <c r="M132" s="27"/>
      <c r="N132" s="78" t="e">
        <f t="shared" si="2"/>
        <v>#NUM!</v>
      </c>
    </row>
    <row r="133" spans="1:14" x14ac:dyDescent="0.25">
      <c r="A133" s="409">
        <v>48</v>
      </c>
      <c r="B133" s="62"/>
      <c r="C133" s="77"/>
      <c r="D133" s="82"/>
      <c r="E133" s="81"/>
      <c r="F133" s="154"/>
      <c r="G133" s="80"/>
      <c r="H133" s="27"/>
      <c r="I133" s="79"/>
      <c r="J133" s="27"/>
      <c r="K133" s="27"/>
      <c r="L133" s="27"/>
      <c r="M133" s="27"/>
      <c r="N133" s="78" t="e">
        <f t="shared" si="2"/>
        <v>#NUM!</v>
      </c>
    </row>
    <row r="134" spans="1:14" x14ac:dyDescent="0.25">
      <c r="A134" s="76">
        <v>49</v>
      </c>
      <c r="B134" s="62"/>
      <c r="C134" s="77"/>
      <c r="D134" s="82"/>
      <c r="E134" s="81"/>
      <c r="F134" s="154"/>
      <c r="G134" s="80"/>
      <c r="H134" s="27"/>
      <c r="I134" s="79"/>
      <c r="J134" s="27"/>
      <c r="K134" s="27"/>
      <c r="L134" s="27"/>
      <c r="M134" s="27"/>
      <c r="N134" s="78" t="e">
        <f t="shared" si="2"/>
        <v>#NUM!</v>
      </c>
    </row>
    <row r="135" spans="1:14" x14ac:dyDescent="0.25">
      <c r="A135" s="409">
        <v>50</v>
      </c>
      <c r="B135" s="62"/>
      <c r="C135" s="77"/>
      <c r="D135" s="82"/>
      <c r="E135" s="81"/>
      <c r="F135" s="154"/>
      <c r="G135" s="80"/>
      <c r="H135" s="27"/>
      <c r="I135" s="79"/>
      <c r="J135" s="27"/>
      <c r="K135" s="27"/>
      <c r="L135" s="27"/>
      <c r="M135" s="27"/>
      <c r="N135" s="78" t="e">
        <f t="shared" si="2"/>
        <v>#NUM!</v>
      </c>
    </row>
    <row r="136" spans="1:14" x14ac:dyDescent="0.25">
      <c r="A136" s="76">
        <v>51</v>
      </c>
      <c r="B136" s="62"/>
      <c r="C136" s="77"/>
      <c r="D136" s="82"/>
      <c r="E136" s="81"/>
      <c r="F136" s="154"/>
      <c r="G136" s="80"/>
      <c r="H136" s="27"/>
      <c r="I136" s="79"/>
      <c r="J136" s="27"/>
      <c r="K136" s="27"/>
      <c r="L136" s="27"/>
      <c r="M136" s="27"/>
      <c r="N136" s="78" t="e">
        <f t="shared" si="2"/>
        <v>#NUM!</v>
      </c>
    </row>
    <row r="137" spans="1:14" x14ac:dyDescent="0.25">
      <c r="A137" s="409">
        <v>52</v>
      </c>
      <c r="B137" s="62"/>
      <c r="C137" s="77"/>
      <c r="D137" s="82"/>
      <c r="E137" s="81"/>
      <c r="F137" s="154"/>
      <c r="G137" s="80"/>
      <c r="H137" s="27"/>
      <c r="I137" s="79"/>
      <c r="J137" s="27"/>
      <c r="K137" s="27"/>
      <c r="L137" s="27"/>
      <c r="M137" s="27"/>
      <c r="N137" s="78" t="e">
        <f t="shared" si="2"/>
        <v>#NUM!</v>
      </c>
    </row>
    <row r="138" spans="1:14" x14ac:dyDescent="0.25">
      <c r="A138" s="76">
        <v>53</v>
      </c>
      <c r="B138" s="62"/>
      <c r="C138" s="77"/>
      <c r="D138" s="82"/>
      <c r="E138" s="81"/>
      <c r="F138" s="154"/>
      <c r="G138" s="80"/>
      <c r="H138" s="27"/>
      <c r="I138" s="79"/>
      <c r="J138" s="27"/>
      <c r="K138" s="27"/>
      <c r="L138" s="27"/>
      <c r="M138" s="27"/>
      <c r="N138" s="78" t="e">
        <f t="shared" si="2"/>
        <v>#NUM!</v>
      </c>
    </row>
    <row r="139" spans="1:14" x14ac:dyDescent="0.25">
      <c r="A139" s="409">
        <v>54</v>
      </c>
      <c r="B139" s="62"/>
      <c r="C139" s="77"/>
      <c r="D139" s="82"/>
      <c r="E139" s="81"/>
      <c r="F139" s="154"/>
      <c r="G139" s="80"/>
      <c r="H139" s="27"/>
      <c r="I139" s="79"/>
      <c r="J139" s="27"/>
      <c r="K139" s="27"/>
      <c r="L139" s="27"/>
      <c r="M139" s="27"/>
      <c r="N139" s="78" t="e">
        <f t="shared" si="2"/>
        <v>#NUM!</v>
      </c>
    </row>
    <row r="140" spans="1:14" x14ac:dyDescent="0.25">
      <c r="A140" s="76">
        <v>55</v>
      </c>
      <c r="B140" s="62"/>
      <c r="C140" s="77"/>
      <c r="D140" s="82"/>
      <c r="E140" s="81"/>
      <c r="F140" s="154"/>
      <c r="G140" s="80"/>
      <c r="H140" s="27"/>
      <c r="I140" s="79"/>
      <c r="J140" s="27"/>
      <c r="K140" s="27"/>
      <c r="L140" s="27"/>
      <c r="M140" s="27"/>
      <c r="N140" s="78" t="e">
        <f t="shared" si="2"/>
        <v>#NUM!</v>
      </c>
    </row>
    <row r="141" spans="1:14" x14ac:dyDescent="0.25">
      <c r="A141" s="409">
        <v>56</v>
      </c>
      <c r="B141" s="62"/>
      <c r="C141" s="77"/>
      <c r="D141" s="82"/>
      <c r="E141" s="81"/>
      <c r="F141" s="154"/>
      <c r="G141" s="80"/>
      <c r="H141" s="27"/>
      <c r="I141" s="79"/>
      <c r="J141" s="27"/>
      <c r="K141" s="27"/>
      <c r="L141" s="27"/>
      <c r="M141" s="27"/>
      <c r="N141" s="78" t="e">
        <f t="shared" si="2"/>
        <v>#NUM!</v>
      </c>
    </row>
    <row r="142" spans="1:14" x14ac:dyDescent="0.25">
      <c r="A142" s="76">
        <v>57</v>
      </c>
      <c r="B142" s="62"/>
      <c r="C142" s="77"/>
      <c r="D142" s="27"/>
      <c r="E142" s="77"/>
      <c r="F142" s="80"/>
      <c r="G142" s="80"/>
      <c r="H142" s="27"/>
      <c r="I142" s="80"/>
      <c r="J142" s="27"/>
      <c r="K142" s="27"/>
      <c r="L142" s="27"/>
      <c r="M142" s="27"/>
      <c r="N142" s="78" t="e">
        <f t="shared" si="2"/>
        <v>#NUM!</v>
      </c>
    </row>
    <row r="143" spans="1:14" x14ac:dyDescent="0.25">
      <c r="A143" s="409">
        <v>58</v>
      </c>
      <c r="B143" s="62"/>
      <c r="C143" s="77"/>
      <c r="D143" s="27"/>
      <c r="E143" s="77"/>
      <c r="F143" s="80"/>
      <c r="G143" s="80"/>
      <c r="H143" s="27"/>
      <c r="I143" s="80"/>
      <c r="J143" s="27"/>
      <c r="K143" s="27"/>
      <c r="L143" s="27"/>
      <c r="M143" s="27"/>
      <c r="N143" s="78" t="e">
        <f t="shared" si="2"/>
        <v>#NUM!</v>
      </c>
    </row>
    <row r="144" spans="1:14" x14ac:dyDescent="0.25">
      <c r="A144" s="76">
        <v>59</v>
      </c>
      <c r="B144" s="62"/>
      <c r="C144" s="77"/>
      <c r="D144" s="27"/>
      <c r="E144" s="77"/>
      <c r="F144" s="80"/>
      <c r="G144" s="80"/>
      <c r="H144" s="27"/>
      <c r="I144" s="80"/>
      <c r="J144" s="27"/>
      <c r="K144" s="27"/>
      <c r="L144" s="27"/>
      <c r="M144" s="27"/>
      <c r="N144" s="78" t="e">
        <f t="shared" si="2"/>
        <v>#NUM!</v>
      </c>
    </row>
    <row r="145" spans="1:14" x14ac:dyDescent="0.25">
      <c r="A145" s="409">
        <v>60</v>
      </c>
      <c r="B145" s="62"/>
      <c r="C145" s="77"/>
      <c r="D145" s="27"/>
      <c r="E145" s="77"/>
      <c r="F145" s="80"/>
      <c r="G145" s="80"/>
      <c r="H145" s="27"/>
      <c r="I145" s="80"/>
      <c r="J145" s="27"/>
      <c r="K145" s="27"/>
      <c r="L145" s="27"/>
      <c r="M145" s="27"/>
      <c r="N145" s="78" t="e">
        <f t="shared" si="2"/>
        <v>#NUM!</v>
      </c>
    </row>
    <row r="146" spans="1:14" x14ac:dyDescent="0.25">
      <c r="A146" s="76">
        <v>61</v>
      </c>
      <c r="B146" s="62"/>
      <c r="C146" s="77"/>
      <c r="D146" s="27"/>
      <c r="E146" s="77"/>
      <c r="F146" s="80"/>
      <c r="G146" s="80"/>
      <c r="H146" s="27"/>
      <c r="I146" s="80"/>
      <c r="J146" s="27"/>
      <c r="K146" s="27"/>
      <c r="L146" s="27"/>
      <c r="M146" s="27"/>
      <c r="N146" s="78" t="e">
        <f t="shared" si="2"/>
        <v>#NUM!</v>
      </c>
    </row>
    <row r="147" spans="1:14" x14ac:dyDescent="0.25">
      <c r="A147" s="409">
        <v>62</v>
      </c>
      <c r="B147" s="62"/>
      <c r="C147" s="77"/>
      <c r="D147" s="27"/>
      <c r="E147" s="77"/>
      <c r="F147" s="80"/>
      <c r="G147" s="80"/>
      <c r="H147" s="27"/>
      <c r="I147" s="80"/>
      <c r="J147" s="27"/>
      <c r="K147" s="27"/>
      <c r="L147" s="27"/>
      <c r="M147" s="27"/>
      <c r="N147" s="78" t="e">
        <f t="shared" si="2"/>
        <v>#NUM!</v>
      </c>
    </row>
    <row r="148" spans="1:14" x14ac:dyDescent="0.25">
      <c r="A148" s="76">
        <v>63</v>
      </c>
      <c r="B148" s="62"/>
      <c r="C148" s="77"/>
      <c r="D148" s="27"/>
      <c r="E148" s="77"/>
      <c r="F148" s="80"/>
      <c r="G148" s="80"/>
      <c r="H148" s="27"/>
      <c r="I148" s="80"/>
      <c r="J148" s="27"/>
      <c r="K148" s="27"/>
      <c r="L148" s="27"/>
      <c r="M148" s="27"/>
      <c r="N148" s="78" t="e">
        <f t="shared" si="2"/>
        <v>#NUM!</v>
      </c>
    </row>
    <row r="149" spans="1:14" x14ac:dyDescent="0.25">
      <c r="A149" s="409">
        <v>64</v>
      </c>
      <c r="B149" s="62"/>
      <c r="C149" s="77"/>
      <c r="D149" s="27"/>
      <c r="E149" s="77"/>
      <c r="F149" s="80"/>
      <c r="G149" s="80"/>
      <c r="H149" s="27"/>
      <c r="I149" s="80"/>
      <c r="J149" s="27"/>
      <c r="K149" s="27"/>
      <c r="L149" s="27"/>
      <c r="M149" s="27"/>
      <c r="N149" s="78" t="e">
        <f t="shared" si="2"/>
        <v>#NUM!</v>
      </c>
    </row>
    <row r="150" spans="1:14" x14ac:dyDescent="0.25">
      <c r="A150" s="76">
        <v>65</v>
      </c>
      <c r="B150" s="62"/>
      <c r="C150" s="77"/>
      <c r="D150" s="27"/>
      <c r="E150" s="77"/>
      <c r="F150" s="80"/>
      <c r="G150" s="80"/>
      <c r="H150" s="27"/>
      <c r="I150" s="80"/>
      <c r="J150" s="27"/>
      <c r="K150" s="27"/>
      <c r="L150" s="27"/>
      <c r="M150" s="27"/>
      <c r="N150" s="78" t="e">
        <f t="shared" ref="N150:N197" si="3">(LARGE(D150:M150,1)+LARGE(D150:M150,2)+LARGE(D150:M150,3))</f>
        <v>#NUM!</v>
      </c>
    </row>
    <row r="151" spans="1:14" x14ac:dyDescent="0.25">
      <c r="A151" s="409">
        <v>66</v>
      </c>
      <c r="B151" s="62"/>
      <c r="C151" s="406"/>
      <c r="D151" s="27"/>
      <c r="E151" s="77"/>
      <c r="F151" s="80"/>
      <c r="G151" s="80"/>
      <c r="H151" s="27"/>
      <c r="I151" s="80"/>
      <c r="J151" s="27"/>
      <c r="K151" s="27"/>
      <c r="L151" s="27"/>
      <c r="M151" s="27"/>
      <c r="N151" s="78" t="e">
        <f t="shared" si="3"/>
        <v>#NUM!</v>
      </c>
    </row>
    <row r="152" spans="1:14" x14ac:dyDescent="0.25">
      <c r="A152" s="76">
        <v>67</v>
      </c>
      <c r="B152" s="62"/>
      <c r="C152" s="406"/>
      <c r="D152" s="27"/>
      <c r="E152" s="77"/>
      <c r="F152" s="80"/>
      <c r="G152" s="80"/>
      <c r="H152" s="27"/>
      <c r="I152" s="80"/>
      <c r="J152" s="27"/>
      <c r="K152" s="27"/>
      <c r="L152" s="27"/>
      <c r="M152" s="27"/>
      <c r="N152" s="78" t="e">
        <f t="shared" si="3"/>
        <v>#NUM!</v>
      </c>
    </row>
    <row r="153" spans="1:14" x14ac:dyDescent="0.25">
      <c r="A153" s="409">
        <v>68</v>
      </c>
      <c r="B153" s="62"/>
      <c r="C153" s="406"/>
      <c r="D153" s="27"/>
      <c r="E153" s="77"/>
      <c r="F153" s="80"/>
      <c r="G153" s="80"/>
      <c r="H153" s="27"/>
      <c r="I153" s="80"/>
      <c r="J153" s="27"/>
      <c r="K153" s="27"/>
      <c r="L153" s="27"/>
      <c r="M153" s="27"/>
      <c r="N153" s="78" t="e">
        <f t="shared" si="3"/>
        <v>#NUM!</v>
      </c>
    </row>
    <row r="154" spans="1:14" x14ac:dyDescent="0.25">
      <c r="A154" s="76">
        <v>69</v>
      </c>
      <c r="B154" s="62"/>
      <c r="C154" s="406"/>
      <c r="D154" s="27"/>
      <c r="E154" s="77"/>
      <c r="F154" s="80"/>
      <c r="G154" s="80"/>
      <c r="H154" s="27"/>
      <c r="I154" s="80"/>
      <c r="J154" s="27"/>
      <c r="K154" s="27"/>
      <c r="L154" s="27"/>
      <c r="M154" s="27"/>
      <c r="N154" s="78" t="e">
        <f t="shared" si="3"/>
        <v>#NUM!</v>
      </c>
    </row>
    <row r="155" spans="1:14" x14ac:dyDescent="0.25">
      <c r="A155" s="409">
        <v>70</v>
      </c>
      <c r="B155" s="62"/>
      <c r="C155" s="406"/>
      <c r="D155" s="27"/>
      <c r="E155" s="77"/>
      <c r="F155" s="80"/>
      <c r="G155" s="80"/>
      <c r="H155" s="27"/>
      <c r="I155" s="80"/>
      <c r="J155" s="27"/>
      <c r="K155" s="27"/>
      <c r="L155" s="27"/>
      <c r="M155" s="27"/>
      <c r="N155" s="78" t="e">
        <f t="shared" si="3"/>
        <v>#NUM!</v>
      </c>
    </row>
    <row r="156" spans="1:14" x14ac:dyDescent="0.25">
      <c r="A156" s="76">
        <v>71</v>
      </c>
      <c r="B156" s="2"/>
      <c r="C156" s="408"/>
      <c r="D156" s="21"/>
      <c r="E156" s="20"/>
      <c r="F156" s="46"/>
      <c r="G156" s="46"/>
      <c r="H156" s="20"/>
      <c r="I156" s="46"/>
      <c r="J156" s="21"/>
      <c r="K156" s="21"/>
      <c r="L156" s="21"/>
      <c r="M156" s="21"/>
      <c r="N156" s="78" t="e">
        <f t="shared" si="3"/>
        <v>#NUM!</v>
      </c>
    </row>
    <row r="157" spans="1:14" x14ac:dyDescent="0.25">
      <c r="A157" s="409">
        <v>72</v>
      </c>
      <c r="B157" s="2"/>
      <c r="C157" s="408"/>
      <c r="D157" s="21"/>
      <c r="E157" s="20"/>
      <c r="F157" s="46"/>
      <c r="G157" s="46"/>
      <c r="H157" s="20"/>
      <c r="I157" s="46"/>
      <c r="J157" s="21"/>
      <c r="K157" s="21"/>
      <c r="L157" s="21"/>
      <c r="M157" s="21"/>
      <c r="N157" s="78" t="e">
        <f t="shared" si="3"/>
        <v>#NUM!</v>
      </c>
    </row>
    <row r="158" spans="1:14" x14ac:dyDescent="0.25">
      <c r="A158" s="76">
        <v>73</v>
      </c>
      <c r="B158" s="2"/>
      <c r="C158" s="408"/>
      <c r="D158" s="21"/>
      <c r="E158" s="20"/>
      <c r="F158" s="46"/>
      <c r="G158" s="46"/>
      <c r="H158" s="20"/>
      <c r="I158" s="46"/>
      <c r="J158" s="21"/>
      <c r="K158" s="21"/>
      <c r="L158" s="21"/>
      <c r="M158" s="21"/>
      <c r="N158" s="78" t="e">
        <f t="shared" si="3"/>
        <v>#NUM!</v>
      </c>
    </row>
    <row r="159" spans="1:14" x14ac:dyDescent="0.25">
      <c r="A159" s="409">
        <v>74</v>
      </c>
      <c r="B159" s="2"/>
      <c r="C159" s="408"/>
      <c r="D159" s="21"/>
      <c r="E159" s="20"/>
      <c r="F159" s="46"/>
      <c r="G159" s="46"/>
      <c r="H159" s="20"/>
      <c r="I159" s="20"/>
      <c r="J159" s="21"/>
      <c r="K159" s="21"/>
      <c r="L159" s="21"/>
      <c r="M159" s="21"/>
      <c r="N159" s="78" t="e">
        <f t="shared" si="3"/>
        <v>#NUM!</v>
      </c>
    </row>
    <row r="160" spans="1:14" x14ac:dyDescent="0.25">
      <c r="A160" s="76">
        <v>75</v>
      </c>
      <c r="B160" s="2"/>
      <c r="C160" s="408"/>
      <c r="D160" s="21"/>
      <c r="E160" s="20"/>
      <c r="F160" s="46"/>
      <c r="G160" s="46"/>
      <c r="H160" s="20"/>
      <c r="I160" s="2"/>
      <c r="J160" s="21"/>
      <c r="K160" s="21"/>
      <c r="L160" s="21"/>
      <c r="M160" s="21"/>
      <c r="N160" s="78" t="e">
        <f t="shared" si="3"/>
        <v>#NUM!</v>
      </c>
    </row>
    <row r="161" spans="1:14" x14ac:dyDescent="0.25">
      <c r="A161" s="409">
        <v>76</v>
      </c>
      <c r="B161" s="2"/>
      <c r="C161" s="408"/>
      <c r="D161" s="21"/>
      <c r="E161" s="20"/>
      <c r="F161" s="46"/>
      <c r="G161" s="46"/>
      <c r="H161" s="20"/>
      <c r="I161" s="2"/>
      <c r="J161" s="21"/>
      <c r="K161" s="21"/>
      <c r="L161" s="21"/>
      <c r="M161" s="21"/>
      <c r="N161" s="78" t="e">
        <f t="shared" si="3"/>
        <v>#NUM!</v>
      </c>
    </row>
    <row r="162" spans="1:14" x14ac:dyDescent="0.25">
      <c r="A162" s="76">
        <v>77</v>
      </c>
      <c r="B162" s="2"/>
      <c r="C162" s="408"/>
      <c r="D162" s="21"/>
      <c r="E162" s="20"/>
      <c r="F162" s="46"/>
      <c r="G162" s="46"/>
      <c r="H162" s="20"/>
      <c r="I162" s="2"/>
      <c r="J162" s="21"/>
      <c r="K162" s="21"/>
      <c r="L162" s="21"/>
      <c r="M162" s="21"/>
      <c r="N162" s="78" t="e">
        <f t="shared" si="3"/>
        <v>#NUM!</v>
      </c>
    </row>
    <row r="163" spans="1:14" x14ac:dyDescent="0.25">
      <c r="A163" s="409">
        <v>78</v>
      </c>
      <c r="B163" s="2"/>
      <c r="C163" s="408"/>
      <c r="D163" s="21"/>
      <c r="E163" s="20"/>
      <c r="F163" s="46"/>
      <c r="G163" s="46"/>
      <c r="H163" s="20"/>
      <c r="I163" s="2"/>
      <c r="J163" s="21"/>
      <c r="K163" s="21"/>
      <c r="L163" s="21"/>
      <c r="M163" s="21"/>
      <c r="N163" s="78" t="e">
        <f t="shared" si="3"/>
        <v>#NUM!</v>
      </c>
    </row>
    <row r="164" spans="1:14" x14ac:dyDescent="0.25">
      <c r="A164" s="76">
        <v>79</v>
      </c>
      <c r="B164" s="2"/>
      <c r="C164" s="408"/>
      <c r="D164" s="21"/>
      <c r="E164" s="20"/>
      <c r="F164" s="46"/>
      <c r="G164" s="46"/>
      <c r="H164" s="20"/>
      <c r="I164" s="2"/>
      <c r="J164" s="21"/>
      <c r="K164" s="21"/>
      <c r="L164" s="21"/>
      <c r="M164" s="21"/>
      <c r="N164" s="78" t="e">
        <f t="shared" si="3"/>
        <v>#NUM!</v>
      </c>
    </row>
    <row r="165" spans="1:14" x14ac:dyDescent="0.25">
      <c r="A165" s="409">
        <v>80</v>
      </c>
      <c r="B165" s="2"/>
      <c r="C165" s="408"/>
      <c r="D165" s="21"/>
      <c r="E165" s="20"/>
      <c r="F165" s="46"/>
      <c r="G165" s="46"/>
      <c r="H165" s="20"/>
      <c r="I165" s="2"/>
      <c r="J165" s="21"/>
      <c r="K165" s="21"/>
      <c r="L165" s="21"/>
      <c r="M165" s="21"/>
      <c r="N165" s="78" t="e">
        <f t="shared" si="3"/>
        <v>#NUM!</v>
      </c>
    </row>
    <row r="166" spans="1:14" x14ac:dyDescent="0.25">
      <c r="A166" s="76">
        <v>81</v>
      </c>
      <c r="B166" s="2"/>
      <c r="C166" s="408"/>
      <c r="D166" s="21"/>
      <c r="E166" s="20"/>
      <c r="F166" s="46"/>
      <c r="G166" s="46"/>
      <c r="H166" s="20"/>
      <c r="I166" s="2"/>
      <c r="J166" s="21"/>
      <c r="K166" s="21"/>
      <c r="L166" s="21"/>
      <c r="M166" s="21"/>
      <c r="N166" s="78" t="e">
        <f t="shared" si="3"/>
        <v>#NUM!</v>
      </c>
    </row>
    <row r="167" spans="1:14" x14ac:dyDescent="0.25">
      <c r="A167" s="409">
        <v>82</v>
      </c>
      <c r="B167" s="2"/>
      <c r="C167" s="20"/>
      <c r="D167" s="21"/>
      <c r="E167" s="20"/>
      <c r="F167" s="46"/>
      <c r="G167" s="46"/>
      <c r="H167" s="20"/>
      <c r="I167" s="2"/>
      <c r="J167" s="21"/>
      <c r="K167" s="21"/>
      <c r="L167" s="21"/>
      <c r="M167" s="21"/>
      <c r="N167" s="78" t="e">
        <f t="shared" si="3"/>
        <v>#NUM!</v>
      </c>
    </row>
    <row r="168" spans="1:14" x14ac:dyDescent="0.25">
      <c r="A168" s="76">
        <v>83</v>
      </c>
      <c r="B168" s="2"/>
      <c r="C168" s="20"/>
      <c r="D168" s="21"/>
      <c r="E168" s="20"/>
      <c r="F168" s="46"/>
      <c r="G168" s="46"/>
      <c r="H168" s="20"/>
      <c r="I168" s="2"/>
      <c r="J168" s="21"/>
      <c r="K168" s="21"/>
      <c r="L168" s="21"/>
      <c r="M168" s="21"/>
      <c r="N168" s="78" t="e">
        <f t="shared" si="3"/>
        <v>#NUM!</v>
      </c>
    </row>
    <row r="169" spans="1:14" x14ac:dyDescent="0.25">
      <c r="A169" s="409">
        <v>84</v>
      </c>
      <c r="B169" s="2"/>
      <c r="C169" s="20"/>
      <c r="D169" s="21"/>
      <c r="E169" s="20"/>
      <c r="F169" s="46"/>
      <c r="G169" s="46"/>
      <c r="H169" s="20"/>
      <c r="I169" s="2"/>
      <c r="J169" s="21"/>
      <c r="K169" s="21"/>
      <c r="L169" s="21"/>
      <c r="M169" s="21"/>
      <c r="N169" s="78" t="e">
        <f t="shared" si="3"/>
        <v>#NUM!</v>
      </c>
    </row>
    <row r="170" spans="1:14" x14ac:dyDescent="0.25">
      <c r="A170" s="76">
        <v>85</v>
      </c>
      <c r="B170" s="2"/>
      <c r="C170" s="20"/>
      <c r="D170" s="21"/>
      <c r="E170" s="20"/>
      <c r="F170" s="46"/>
      <c r="G170" s="46"/>
      <c r="H170" s="20"/>
      <c r="I170" s="2"/>
      <c r="J170" s="21"/>
      <c r="K170" s="21"/>
      <c r="L170" s="21"/>
      <c r="M170" s="21"/>
      <c r="N170" s="78" t="e">
        <f t="shared" si="3"/>
        <v>#NUM!</v>
      </c>
    </row>
    <row r="171" spans="1:14" x14ac:dyDescent="0.25">
      <c r="A171" s="409">
        <v>86</v>
      </c>
      <c r="B171" s="2"/>
      <c r="C171" s="20"/>
      <c r="D171" s="21"/>
      <c r="E171" s="20"/>
      <c r="F171" s="46"/>
      <c r="G171" s="46"/>
      <c r="H171" s="20"/>
      <c r="I171" s="2"/>
      <c r="J171" s="21"/>
      <c r="K171" s="21"/>
      <c r="L171" s="21"/>
      <c r="M171" s="21"/>
      <c r="N171" s="78" t="e">
        <f t="shared" si="3"/>
        <v>#NUM!</v>
      </c>
    </row>
    <row r="172" spans="1:14" x14ac:dyDescent="0.25">
      <c r="A172" s="76">
        <v>87</v>
      </c>
      <c r="B172" s="2"/>
      <c r="C172" s="20"/>
      <c r="D172" s="21"/>
      <c r="E172" s="20"/>
      <c r="F172" s="46"/>
      <c r="G172" s="46"/>
      <c r="H172" s="20"/>
      <c r="I172" s="2"/>
      <c r="J172" s="21"/>
      <c r="K172" s="21"/>
      <c r="L172" s="21"/>
      <c r="M172" s="21"/>
      <c r="N172" s="78" t="e">
        <f t="shared" si="3"/>
        <v>#NUM!</v>
      </c>
    </row>
    <row r="173" spans="1:14" x14ac:dyDescent="0.25">
      <c r="A173" s="409">
        <v>88</v>
      </c>
      <c r="B173" s="2"/>
      <c r="C173" s="20"/>
      <c r="D173" s="21"/>
      <c r="E173" s="20"/>
      <c r="F173" s="46"/>
      <c r="G173" s="46"/>
      <c r="H173" s="20"/>
      <c r="I173" s="2"/>
      <c r="J173" s="20"/>
      <c r="K173" s="20"/>
      <c r="L173" s="21"/>
      <c r="M173" s="21"/>
      <c r="N173" s="78" t="e">
        <f t="shared" si="3"/>
        <v>#NUM!</v>
      </c>
    </row>
    <row r="174" spans="1:14" x14ac:dyDescent="0.25">
      <c r="A174" s="76">
        <v>89</v>
      </c>
      <c r="B174" s="2"/>
      <c r="C174" s="20"/>
      <c r="D174" s="21"/>
      <c r="E174" s="20"/>
      <c r="F174" s="46"/>
      <c r="G174" s="46"/>
      <c r="H174" s="20"/>
      <c r="I174" s="2"/>
      <c r="J174" s="20"/>
      <c r="K174" s="20"/>
      <c r="L174" s="21"/>
      <c r="M174" s="21"/>
      <c r="N174" s="78" t="e">
        <f t="shared" si="3"/>
        <v>#NUM!</v>
      </c>
    </row>
    <row r="175" spans="1:14" x14ac:dyDescent="0.25">
      <c r="A175" s="409">
        <v>90</v>
      </c>
      <c r="B175" s="2"/>
      <c r="C175" s="20"/>
      <c r="D175" s="21"/>
      <c r="E175" s="20"/>
      <c r="F175" s="46"/>
      <c r="G175" s="46"/>
      <c r="H175" s="20"/>
      <c r="I175" s="2"/>
      <c r="J175" s="20"/>
      <c r="K175" s="21"/>
      <c r="L175" s="21"/>
      <c r="M175" s="21"/>
      <c r="N175" s="78" t="e">
        <f t="shared" si="3"/>
        <v>#NUM!</v>
      </c>
    </row>
    <row r="176" spans="1:14" x14ac:dyDescent="0.25">
      <c r="A176" s="76">
        <v>91</v>
      </c>
      <c r="B176" s="2"/>
      <c r="C176" s="20"/>
      <c r="D176" s="21"/>
      <c r="E176" s="20"/>
      <c r="F176" s="46"/>
      <c r="G176" s="46"/>
      <c r="H176" s="20"/>
      <c r="I176" s="2"/>
      <c r="J176" s="20"/>
      <c r="K176" s="21"/>
      <c r="L176" s="21"/>
      <c r="M176" s="21"/>
      <c r="N176" s="78" t="e">
        <f t="shared" si="3"/>
        <v>#NUM!</v>
      </c>
    </row>
    <row r="177" spans="1:14" x14ac:dyDescent="0.25">
      <c r="A177" s="409">
        <v>92</v>
      </c>
      <c r="B177" s="2"/>
      <c r="C177" s="20"/>
      <c r="D177" s="21"/>
      <c r="E177" s="20"/>
      <c r="F177" s="46"/>
      <c r="G177" s="46"/>
      <c r="H177" s="20"/>
      <c r="I177" s="2"/>
      <c r="J177" s="20"/>
      <c r="K177" s="21"/>
      <c r="L177" s="21"/>
      <c r="M177" s="21"/>
      <c r="N177" s="78" t="e">
        <f t="shared" si="3"/>
        <v>#NUM!</v>
      </c>
    </row>
    <row r="178" spans="1:14" x14ac:dyDescent="0.25">
      <c r="A178" s="76">
        <v>93</v>
      </c>
      <c r="B178" s="2"/>
      <c r="C178" s="20"/>
      <c r="D178" s="21"/>
      <c r="E178" s="20"/>
      <c r="F178" s="46"/>
      <c r="G178" s="46"/>
      <c r="H178" s="20"/>
      <c r="I178" s="2"/>
      <c r="J178" s="20"/>
      <c r="K178" s="21"/>
      <c r="L178" s="21"/>
      <c r="M178" s="21"/>
      <c r="N178" s="78" t="e">
        <f t="shared" si="3"/>
        <v>#NUM!</v>
      </c>
    </row>
    <row r="179" spans="1:14" x14ac:dyDescent="0.25">
      <c r="A179" s="409">
        <v>94</v>
      </c>
      <c r="B179" s="2"/>
      <c r="C179" s="20"/>
      <c r="D179" s="21"/>
      <c r="E179" s="20"/>
      <c r="F179" s="46"/>
      <c r="G179" s="46"/>
      <c r="H179" s="20"/>
      <c r="I179" s="2"/>
      <c r="J179" s="20"/>
      <c r="K179" s="21"/>
      <c r="L179" s="21"/>
      <c r="M179" s="21"/>
      <c r="N179" s="78" t="e">
        <f t="shared" si="3"/>
        <v>#NUM!</v>
      </c>
    </row>
    <row r="180" spans="1:14" x14ac:dyDescent="0.25">
      <c r="A180" s="76">
        <v>95</v>
      </c>
      <c r="B180" s="2"/>
      <c r="C180" s="20"/>
      <c r="D180" s="21"/>
      <c r="E180" s="20"/>
      <c r="F180" s="46"/>
      <c r="G180" s="46"/>
      <c r="H180" s="20"/>
      <c r="I180" s="2"/>
      <c r="J180" s="20"/>
      <c r="K180" s="21"/>
      <c r="L180" s="21"/>
      <c r="M180" s="21"/>
      <c r="N180" s="78" t="e">
        <f t="shared" si="3"/>
        <v>#NUM!</v>
      </c>
    </row>
    <row r="181" spans="1:14" x14ac:dyDescent="0.25">
      <c r="A181" s="409">
        <v>96</v>
      </c>
      <c r="B181" s="2"/>
      <c r="C181" s="20"/>
      <c r="D181" s="21"/>
      <c r="E181" s="20"/>
      <c r="F181" s="46"/>
      <c r="G181" s="46"/>
      <c r="H181" s="20"/>
      <c r="I181" s="2"/>
      <c r="J181" s="20"/>
      <c r="K181" s="21"/>
      <c r="L181" s="21"/>
      <c r="M181" s="21"/>
      <c r="N181" s="78" t="e">
        <f t="shared" si="3"/>
        <v>#NUM!</v>
      </c>
    </row>
    <row r="182" spans="1:14" x14ac:dyDescent="0.25">
      <c r="A182" s="76">
        <v>97</v>
      </c>
      <c r="B182" s="2"/>
      <c r="C182" s="20"/>
      <c r="D182" s="21"/>
      <c r="E182" s="20"/>
      <c r="F182" s="46"/>
      <c r="G182" s="46"/>
      <c r="H182" s="20"/>
      <c r="I182" s="2"/>
      <c r="J182" s="20"/>
      <c r="K182" s="21"/>
      <c r="L182" s="21"/>
      <c r="M182" s="21"/>
      <c r="N182" s="78" t="e">
        <f t="shared" si="3"/>
        <v>#NUM!</v>
      </c>
    </row>
    <row r="183" spans="1:14" x14ac:dyDescent="0.25">
      <c r="A183" s="409">
        <v>98</v>
      </c>
      <c r="B183" s="2"/>
      <c r="C183" s="20"/>
      <c r="D183" s="21"/>
      <c r="E183" s="20"/>
      <c r="F183" s="46"/>
      <c r="G183" s="46"/>
      <c r="H183" s="20"/>
      <c r="I183" s="2"/>
      <c r="J183" s="20"/>
      <c r="K183" s="21"/>
      <c r="L183" s="21"/>
      <c r="M183" s="21"/>
      <c r="N183" s="78" t="e">
        <f t="shared" si="3"/>
        <v>#NUM!</v>
      </c>
    </row>
    <row r="184" spans="1:14" x14ac:dyDescent="0.25">
      <c r="A184" s="76">
        <v>99</v>
      </c>
      <c r="B184" s="2"/>
      <c r="C184" s="20"/>
      <c r="D184" s="21"/>
      <c r="E184" s="20"/>
      <c r="F184" s="46"/>
      <c r="G184" s="46"/>
      <c r="H184" s="20"/>
      <c r="I184" s="2"/>
      <c r="J184" s="20"/>
      <c r="K184" s="21"/>
      <c r="L184" s="21"/>
      <c r="M184" s="21"/>
      <c r="N184" s="78" t="e">
        <f t="shared" si="3"/>
        <v>#NUM!</v>
      </c>
    </row>
    <row r="185" spans="1:14" x14ac:dyDescent="0.25">
      <c r="A185" s="409">
        <v>100</v>
      </c>
      <c r="B185" s="2"/>
      <c r="C185" s="20"/>
      <c r="D185" s="21"/>
      <c r="E185" s="20"/>
      <c r="F185" s="46"/>
      <c r="G185" s="46"/>
      <c r="H185" s="20"/>
      <c r="I185" s="2"/>
      <c r="J185" s="20"/>
      <c r="K185" s="21"/>
      <c r="L185" s="21"/>
      <c r="M185" s="21"/>
      <c r="N185" s="78" t="e">
        <f t="shared" si="3"/>
        <v>#NUM!</v>
      </c>
    </row>
    <row r="186" spans="1:14" x14ac:dyDescent="0.25">
      <c r="A186" s="76">
        <v>101</v>
      </c>
      <c r="B186" s="2"/>
      <c r="C186" s="20"/>
      <c r="D186" s="21"/>
      <c r="E186" s="20"/>
      <c r="F186" s="46"/>
      <c r="G186" s="46"/>
      <c r="H186" s="20"/>
      <c r="I186" s="2"/>
      <c r="J186" s="20"/>
      <c r="K186" s="21"/>
      <c r="L186" s="21"/>
      <c r="M186" s="21"/>
      <c r="N186" s="78" t="e">
        <f t="shared" si="3"/>
        <v>#NUM!</v>
      </c>
    </row>
    <row r="187" spans="1:14" x14ac:dyDescent="0.25">
      <c r="A187" s="409">
        <v>102</v>
      </c>
      <c r="B187" s="2"/>
      <c r="C187" s="20"/>
      <c r="D187" s="21"/>
      <c r="E187" s="20"/>
      <c r="F187" s="46"/>
      <c r="G187" s="46"/>
      <c r="H187" s="20"/>
      <c r="I187" s="2"/>
      <c r="J187" s="20"/>
      <c r="K187" s="21"/>
      <c r="L187" s="21"/>
      <c r="M187" s="21"/>
      <c r="N187" s="78" t="e">
        <f t="shared" si="3"/>
        <v>#NUM!</v>
      </c>
    </row>
    <row r="188" spans="1:14" x14ac:dyDescent="0.25">
      <c r="A188" s="76">
        <v>103</v>
      </c>
      <c r="B188" s="2"/>
      <c r="C188" s="20"/>
      <c r="D188" s="21"/>
      <c r="E188" s="20"/>
      <c r="F188" s="46"/>
      <c r="G188" s="46"/>
      <c r="H188" s="20"/>
      <c r="I188" s="2"/>
      <c r="J188" s="20"/>
      <c r="K188" s="21"/>
      <c r="L188" s="21"/>
      <c r="M188" s="21"/>
      <c r="N188" s="78" t="e">
        <f t="shared" si="3"/>
        <v>#NUM!</v>
      </c>
    </row>
    <row r="189" spans="1:14" x14ac:dyDescent="0.25">
      <c r="A189" s="409">
        <v>104</v>
      </c>
      <c r="B189" s="2"/>
      <c r="C189" s="20"/>
      <c r="D189" s="21"/>
      <c r="E189" s="20"/>
      <c r="F189" s="46"/>
      <c r="G189" s="46"/>
      <c r="H189" s="20"/>
      <c r="I189" s="2"/>
      <c r="J189" s="20"/>
      <c r="K189" s="21"/>
      <c r="L189" s="21"/>
      <c r="M189" s="21"/>
      <c r="N189" s="78" t="e">
        <f t="shared" si="3"/>
        <v>#NUM!</v>
      </c>
    </row>
    <row r="190" spans="1:14" x14ac:dyDescent="0.25">
      <c r="A190" s="76">
        <v>105</v>
      </c>
      <c r="B190" s="2"/>
      <c r="C190" s="20"/>
      <c r="D190" s="21"/>
      <c r="E190" s="20"/>
      <c r="F190" s="46"/>
      <c r="G190" s="46"/>
      <c r="H190" s="20"/>
      <c r="I190" s="2"/>
      <c r="J190" s="20"/>
      <c r="K190" s="21"/>
      <c r="L190" s="21"/>
      <c r="M190" s="21"/>
      <c r="N190" s="78" t="e">
        <f t="shared" si="3"/>
        <v>#NUM!</v>
      </c>
    </row>
    <row r="191" spans="1:14" x14ac:dyDescent="0.25">
      <c r="A191" s="409">
        <v>106</v>
      </c>
      <c r="B191" s="2"/>
      <c r="C191" s="20"/>
      <c r="D191" s="21"/>
      <c r="E191" s="20"/>
      <c r="F191" s="46"/>
      <c r="G191" s="46"/>
      <c r="H191" s="20"/>
      <c r="I191" s="2"/>
      <c r="J191" s="20"/>
      <c r="K191" s="21"/>
      <c r="L191" s="21"/>
      <c r="M191" s="21"/>
      <c r="N191" s="78" t="e">
        <f t="shared" si="3"/>
        <v>#NUM!</v>
      </c>
    </row>
    <row r="192" spans="1:14" x14ac:dyDescent="0.25">
      <c r="A192" s="76">
        <v>107</v>
      </c>
      <c r="B192" s="2"/>
      <c r="C192" s="20"/>
      <c r="D192" s="21"/>
      <c r="E192" s="20"/>
      <c r="F192" s="46"/>
      <c r="G192" s="46"/>
      <c r="H192" s="20"/>
      <c r="I192" s="2"/>
      <c r="J192" s="20"/>
      <c r="K192" s="21"/>
      <c r="L192" s="21"/>
      <c r="M192" s="21"/>
      <c r="N192" s="78" t="e">
        <f t="shared" si="3"/>
        <v>#NUM!</v>
      </c>
    </row>
    <row r="193" spans="1:14" x14ac:dyDescent="0.25">
      <c r="A193" s="409">
        <v>108</v>
      </c>
      <c r="B193" s="2"/>
      <c r="C193" s="20"/>
      <c r="D193" s="21"/>
      <c r="E193" s="20"/>
      <c r="F193" s="46"/>
      <c r="G193" s="46"/>
      <c r="H193" s="20"/>
      <c r="I193" s="2"/>
      <c r="J193" s="20"/>
      <c r="K193" s="21"/>
      <c r="L193" s="20"/>
      <c r="M193" s="20"/>
      <c r="N193" s="78" t="e">
        <f t="shared" si="3"/>
        <v>#NUM!</v>
      </c>
    </row>
    <row r="194" spans="1:14" x14ac:dyDescent="0.25">
      <c r="A194" s="76">
        <v>109</v>
      </c>
      <c r="B194" s="2"/>
      <c r="C194" s="20"/>
      <c r="D194" s="21"/>
      <c r="E194" s="20"/>
      <c r="F194" s="46"/>
      <c r="G194" s="46"/>
      <c r="H194" s="20"/>
      <c r="I194" s="2"/>
      <c r="J194" s="20"/>
      <c r="K194" s="21"/>
      <c r="L194" s="20"/>
      <c r="M194" s="20"/>
      <c r="N194" s="78" t="e">
        <f t="shared" si="3"/>
        <v>#NUM!</v>
      </c>
    </row>
    <row r="195" spans="1:14" x14ac:dyDescent="0.25">
      <c r="A195" s="409">
        <v>110</v>
      </c>
      <c r="B195" s="2"/>
      <c r="C195" s="20"/>
      <c r="D195" s="21"/>
      <c r="E195" s="20"/>
      <c r="F195" s="46"/>
      <c r="G195" s="46"/>
      <c r="H195" s="20"/>
      <c r="I195" s="2"/>
      <c r="J195" s="20"/>
      <c r="K195" s="21"/>
      <c r="L195" s="20"/>
      <c r="M195" s="20"/>
      <c r="N195" s="78" t="e">
        <f t="shared" si="3"/>
        <v>#NUM!</v>
      </c>
    </row>
    <row r="196" spans="1:14" x14ac:dyDescent="0.25">
      <c r="A196" s="76">
        <v>111</v>
      </c>
      <c r="B196" s="2"/>
      <c r="C196" s="20"/>
      <c r="D196" s="21"/>
      <c r="E196" s="20"/>
      <c r="F196" s="46"/>
      <c r="G196" s="46"/>
      <c r="H196" s="20"/>
      <c r="I196" s="2"/>
      <c r="J196" s="20"/>
      <c r="K196" s="21"/>
      <c r="L196" s="20"/>
      <c r="M196" s="20"/>
      <c r="N196" s="78" t="e">
        <f t="shared" si="3"/>
        <v>#NUM!</v>
      </c>
    </row>
    <row r="197" spans="1:14" x14ac:dyDescent="0.25">
      <c r="A197" s="409">
        <v>112</v>
      </c>
      <c r="B197" s="2"/>
      <c r="C197" s="20"/>
      <c r="D197" s="21"/>
      <c r="E197" s="20"/>
      <c r="F197" s="46"/>
      <c r="G197" s="46"/>
      <c r="H197" s="20"/>
      <c r="I197" s="2"/>
      <c r="J197" s="20"/>
      <c r="K197" s="21"/>
      <c r="L197" s="20"/>
      <c r="M197" s="20"/>
      <c r="N197" s="78" t="e">
        <f t="shared" si="3"/>
        <v>#NUM!</v>
      </c>
    </row>
    <row r="198" spans="1:14" x14ac:dyDescent="0.25">
      <c r="A198" s="76">
        <v>113</v>
      </c>
    </row>
  </sheetData>
  <sortState xmlns:xlrd2="http://schemas.microsoft.com/office/spreadsheetml/2017/richdata2" ref="A10:N20">
    <sortCondition descending="1" ref="N10:N20"/>
  </sortState>
  <mergeCells count="5">
    <mergeCell ref="A1:B3"/>
    <mergeCell ref="D1:N7"/>
    <mergeCell ref="A4:B4"/>
    <mergeCell ref="A5:B5"/>
    <mergeCell ref="A6:B7"/>
  </mergeCells>
  <pageMargins left="0.25" right="0.25" top="0.75" bottom="0.75" header="0.3" footer="0.3"/>
  <pageSetup paperSize="9" scale="3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66CC"/>
    <pageSetUpPr fitToPage="1"/>
  </sheetPr>
  <dimension ref="A1:M103"/>
  <sheetViews>
    <sheetView zoomScaleNormal="100" workbookViewId="0">
      <selection activeCell="M55" sqref="M55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3.5703125" hidden="1" customWidth="1"/>
    <col min="4" max="9" width="10.140625" customWidth="1"/>
    <col min="10" max="10" width="11.42578125" style="7"/>
  </cols>
  <sheetData>
    <row r="1" spans="1:13" x14ac:dyDescent="0.25">
      <c r="A1" s="779" t="s">
        <v>88</v>
      </c>
      <c r="B1" s="779"/>
      <c r="C1" s="774"/>
      <c r="D1" s="774"/>
      <c r="E1" s="774"/>
      <c r="F1" s="774"/>
      <c r="G1" s="774"/>
      <c r="H1" s="774"/>
      <c r="I1" s="774"/>
    </row>
    <row r="2" spans="1:13" ht="21" customHeight="1" x14ac:dyDescent="0.25">
      <c r="A2" s="779"/>
      <c r="B2" s="779"/>
      <c r="C2" s="774"/>
      <c r="D2" s="774"/>
      <c r="E2" s="774"/>
      <c r="F2" s="774"/>
      <c r="G2" s="774"/>
      <c r="H2" s="774"/>
      <c r="I2" s="774"/>
    </row>
    <row r="3" spans="1:13" ht="12" customHeight="1" x14ac:dyDescent="0.25">
      <c r="A3" s="779"/>
      <c r="B3" s="779"/>
      <c r="C3" s="774"/>
      <c r="D3" s="774"/>
      <c r="E3" s="774"/>
      <c r="F3" s="774"/>
      <c r="G3" s="774"/>
      <c r="H3" s="774"/>
      <c r="I3" s="774"/>
    </row>
    <row r="4" spans="1:13" ht="26.25" x14ac:dyDescent="0.25">
      <c r="A4" s="780" t="s">
        <v>50</v>
      </c>
      <c r="B4" s="780"/>
      <c r="C4" s="774"/>
      <c r="D4" s="774"/>
      <c r="E4" s="774"/>
      <c r="F4" s="774"/>
      <c r="G4" s="774"/>
      <c r="H4" s="774"/>
      <c r="I4" s="774"/>
    </row>
    <row r="5" spans="1:13" x14ac:dyDescent="0.25">
      <c r="A5" s="781" t="s">
        <v>86</v>
      </c>
      <c r="B5" s="781"/>
      <c r="C5" s="774"/>
      <c r="D5" s="774"/>
      <c r="E5" s="774"/>
      <c r="F5" s="774"/>
      <c r="G5" s="774"/>
      <c r="H5" s="774"/>
      <c r="I5" s="774"/>
      <c r="L5" s="68"/>
      <c r="M5" s="68"/>
    </row>
    <row r="6" spans="1:13" x14ac:dyDescent="0.25">
      <c r="A6" s="782" t="s">
        <v>35</v>
      </c>
      <c r="B6" s="782"/>
      <c r="C6" s="774"/>
      <c r="D6" s="774"/>
      <c r="E6" s="774"/>
      <c r="F6" s="774"/>
      <c r="G6" s="774"/>
      <c r="H6" s="774"/>
      <c r="I6" s="774"/>
      <c r="J6" s="3"/>
      <c r="L6" s="68"/>
      <c r="M6" s="68"/>
    </row>
    <row r="7" spans="1:13" x14ac:dyDescent="0.25">
      <c r="A7" s="783"/>
      <c r="B7" s="783"/>
      <c r="C7" s="775"/>
      <c r="D7" s="775"/>
      <c r="E7" s="775"/>
      <c r="F7" s="775"/>
      <c r="G7" s="775"/>
      <c r="H7" s="775"/>
      <c r="I7" s="775"/>
      <c r="J7" s="3"/>
    </row>
    <row r="8" spans="1:13" x14ac:dyDescent="0.25">
      <c r="A8" s="661" t="s">
        <v>0</v>
      </c>
      <c r="B8" s="662" t="s">
        <v>74</v>
      </c>
      <c r="C8" s="663" t="s">
        <v>68</v>
      </c>
      <c r="D8" s="663" t="s">
        <v>487</v>
      </c>
      <c r="E8" s="663">
        <v>45746</v>
      </c>
      <c r="F8" s="663"/>
      <c r="G8" s="664"/>
      <c r="H8" s="664"/>
      <c r="I8" s="664"/>
      <c r="J8" s="663" t="s">
        <v>2</v>
      </c>
    </row>
    <row r="9" spans="1:13" x14ac:dyDescent="0.25">
      <c r="A9" s="19">
        <v>1</v>
      </c>
      <c r="B9" s="20" t="s">
        <v>159</v>
      </c>
      <c r="C9" s="713"/>
      <c r="D9" s="251">
        <v>1809</v>
      </c>
      <c r="E9" s="253">
        <v>545</v>
      </c>
      <c r="F9" s="251"/>
      <c r="G9" s="251"/>
      <c r="H9" s="251"/>
      <c r="I9" s="19"/>
      <c r="J9" s="308" t="e">
        <f>(LARGE(D9:I9,1)+LARGE(D9:I9,2)+LARGE(D9:I9,3))</f>
        <v>#NUM!</v>
      </c>
    </row>
    <row r="10" spans="1:13" x14ac:dyDescent="0.25">
      <c r="A10" s="19">
        <v>2</v>
      </c>
      <c r="B10" t="s">
        <v>108</v>
      </c>
      <c r="C10" s="25"/>
      <c r="D10" s="22">
        <v>6610</v>
      </c>
      <c r="E10" s="21">
        <v>523</v>
      </c>
      <c r="F10" s="21"/>
      <c r="G10" s="21"/>
      <c r="H10" s="21"/>
      <c r="I10" s="21"/>
      <c r="J10" s="308" t="e">
        <f t="shared" ref="J10:J48" si="0">(LARGE(D10:I10,1)+LARGE(D10:I10,2)+LARGE(D10:I10,3))</f>
        <v>#NUM!</v>
      </c>
    </row>
    <row r="11" spans="1:13" x14ac:dyDescent="0.25">
      <c r="A11" s="19">
        <v>3</v>
      </c>
      <c r="B11" s="2" t="s">
        <v>469</v>
      </c>
      <c r="C11" s="25"/>
      <c r="D11" s="22">
        <v>7237</v>
      </c>
      <c r="E11" s="21">
        <v>513</v>
      </c>
      <c r="F11" s="21"/>
      <c r="G11" s="21"/>
      <c r="H11" s="21"/>
      <c r="I11" s="21"/>
      <c r="J11" s="308" t="e">
        <f t="shared" si="0"/>
        <v>#NUM!</v>
      </c>
    </row>
    <row r="12" spans="1:13" x14ac:dyDescent="0.25">
      <c r="A12" s="19">
        <v>4</v>
      </c>
      <c r="B12" s="50" t="s">
        <v>248</v>
      </c>
      <c r="C12" s="419"/>
      <c r="D12" s="22">
        <v>1752</v>
      </c>
      <c r="E12" s="22">
        <v>494</v>
      </c>
      <c r="F12" s="22"/>
      <c r="G12" s="22"/>
      <c r="H12" s="22"/>
      <c r="I12" s="21"/>
      <c r="J12" s="308" t="e">
        <f t="shared" si="0"/>
        <v>#NUM!</v>
      </c>
    </row>
    <row r="13" spans="1:13" x14ac:dyDescent="0.25">
      <c r="A13" s="19">
        <v>5</v>
      </c>
      <c r="B13" s="20" t="s">
        <v>470</v>
      </c>
      <c r="C13" s="25"/>
      <c r="D13" s="22">
        <v>6849</v>
      </c>
      <c r="E13" s="21">
        <v>487</v>
      </c>
      <c r="F13" s="21"/>
      <c r="G13" s="21"/>
      <c r="H13" s="21"/>
      <c r="I13" s="22"/>
      <c r="J13" s="308" t="e">
        <f t="shared" si="0"/>
        <v>#NUM!</v>
      </c>
    </row>
    <row r="14" spans="1:13" x14ac:dyDescent="0.25">
      <c r="A14" s="19">
        <v>6</v>
      </c>
      <c r="B14" s="20" t="s">
        <v>471</v>
      </c>
      <c r="C14" s="25"/>
      <c r="D14" s="22">
        <v>6361</v>
      </c>
      <c r="E14" s="21">
        <v>457</v>
      </c>
      <c r="F14" s="21"/>
      <c r="G14" s="21"/>
      <c r="H14" s="21"/>
      <c r="I14" s="21"/>
      <c r="J14" s="308" t="e">
        <f t="shared" si="0"/>
        <v>#NUM!</v>
      </c>
    </row>
    <row r="15" spans="1:13" x14ac:dyDescent="0.25">
      <c r="A15" s="19">
        <v>7</v>
      </c>
      <c r="B15" s="2" t="s">
        <v>460</v>
      </c>
      <c r="C15" s="25"/>
      <c r="D15" s="22">
        <v>6352</v>
      </c>
      <c r="E15" s="21">
        <v>456</v>
      </c>
      <c r="F15" s="21"/>
      <c r="G15" s="21"/>
      <c r="H15" s="21"/>
      <c r="I15" s="21"/>
      <c r="J15" s="308" t="e">
        <f t="shared" si="0"/>
        <v>#NUM!</v>
      </c>
    </row>
    <row r="16" spans="1:13" x14ac:dyDescent="0.25">
      <c r="A16" s="19">
        <v>8</v>
      </c>
      <c r="B16" s="20" t="s">
        <v>472</v>
      </c>
      <c r="C16" s="25"/>
      <c r="D16" s="22">
        <v>4110</v>
      </c>
      <c r="E16" s="21">
        <v>384</v>
      </c>
      <c r="F16" s="21"/>
      <c r="G16" s="21"/>
      <c r="H16" s="21"/>
      <c r="I16" s="21"/>
      <c r="J16" s="308" t="e">
        <f t="shared" si="0"/>
        <v>#NUM!</v>
      </c>
    </row>
    <row r="17" spans="1:10" x14ac:dyDescent="0.25">
      <c r="A17" s="19">
        <v>9</v>
      </c>
      <c r="B17" s="2" t="s">
        <v>122</v>
      </c>
      <c r="C17" s="25"/>
      <c r="D17" s="22">
        <v>6915</v>
      </c>
      <c r="E17" s="21">
        <v>366</v>
      </c>
      <c r="F17" s="21"/>
      <c r="G17" s="21"/>
      <c r="H17" s="21"/>
      <c r="I17" s="21"/>
      <c r="J17" s="308" t="e">
        <f t="shared" si="0"/>
        <v>#NUM!</v>
      </c>
    </row>
    <row r="18" spans="1:10" x14ac:dyDescent="0.25">
      <c r="A18" s="19">
        <v>10</v>
      </c>
      <c r="B18" s="20"/>
      <c r="C18" s="25"/>
      <c r="D18" s="22"/>
      <c r="E18" s="21"/>
      <c r="F18" s="21"/>
      <c r="G18" s="21"/>
      <c r="H18" s="21"/>
      <c r="I18" s="22"/>
      <c r="J18" s="308" t="e">
        <f t="shared" si="0"/>
        <v>#NUM!</v>
      </c>
    </row>
    <row r="19" spans="1:10" x14ac:dyDescent="0.25">
      <c r="A19" s="19">
        <v>11</v>
      </c>
      <c r="B19" s="2"/>
      <c r="C19" s="25"/>
      <c r="D19" s="22"/>
      <c r="E19" s="21"/>
      <c r="F19" s="21"/>
      <c r="G19" s="21"/>
      <c r="H19" s="21"/>
      <c r="I19" s="253"/>
      <c r="J19" s="308" t="e">
        <f t="shared" si="0"/>
        <v>#NUM!</v>
      </c>
    </row>
    <row r="20" spans="1:10" x14ac:dyDescent="0.25">
      <c r="A20" s="19">
        <v>12</v>
      </c>
      <c r="B20" s="2"/>
      <c r="C20" s="25"/>
      <c r="D20" s="22"/>
      <c r="E20" s="21"/>
      <c r="F20" s="21"/>
      <c r="G20" s="21"/>
      <c r="H20" s="21"/>
      <c r="I20" s="21"/>
      <c r="J20" s="308" t="e">
        <f t="shared" si="0"/>
        <v>#NUM!</v>
      </c>
    </row>
    <row r="21" spans="1:10" x14ac:dyDescent="0.25">
      <c r="A21" s="19">
        <v>13</v>
      </c>
      <c r="B21" s="50"/>
      <c r="C21" s="419"/>
      <c r="D21" s="22"/>
      <c r="E21" s="22"/>
      <c r="F21" s="22"/>
      <c r="G21" s="22"/>
      <c r="H21" s="22"/>
      <c r="I21" s="21"/>
      <c r="J21" s="308" t="e">
        <f t="shared" si="0"/>
        <v>#NUM!</v>
      </c>
    </row>
    <row r="22" spans="1:10" x14ac:dyDescent="0.25">
      <c r="A22" s="19">
        <v>14</v>
      </c>
      <c r="B22" s="20"/>
      <c r="C22" s="25"/>
      <c r="D22" s="22"/>
      <c r="E22" s="21"/>
      <c r="F22" s="21"/>
      <c r="G22" s="21"/>
      <c r="H22" s="21"/>
      <c r="I22" s="21"/>
      <c r="J22" s="308" t="e">
        <f t="shared" si="0"/>
        <v>#NUM!</v>
      </c>
    </row>
    <row r="23" spans="1:10" x14ac:dyDescent="0.25">
      <c r="A23" s="19">
        <v>15</v>
      </c>
      <c r="B23" s="2"/>
      <c r="C23" s="25"/>
      <c r="D23" s="22"/>
      <c r="E23" s="21"/>
      <c r="F23" s="21"/>
      <c r="G23" s="21"/>
      <c r="H23" s="21"/>
      <c r="I23" s="21"/>
      <c r="J23" s="308" t="e">
        <f t="shared" si="0"/>
        <v>#NUM!</v>
      </c>
    </row>
    <row r="24" spans="1:10" x14ac:dyDescent="0.25">
      <c r="A24" s="19">
        <v>16</v>
      </c>
      <c r="B24" s="20"/>
      <c r="C24" s="25"/>
      <c r="D24" s="21"/>
      <c r="E24" s="21"/>
      <c r="F24" s="21"/>
      <c r="G24" s="21"/>
      <c r="H24" s="21"/>
      <c r="I24" s="21"/>
      <c r="J24" s="308" t="e">
        <f t="shared" si="0"/>
        <v>#NUM!</v>
      </c>
    </row>
    <row r="25" spans="1:10" x14ac:dyDescent="0.25">
      <c r="A25" s="19">
        <v>17</v>
      </c>
      <c r="B25" s="2"/>
      <c r="C25" s="25"/>
      <c r="D25" s="21"/>
      <c r="E25" s="21"/>
      <c r="F25" s="21"/>
      <c r="G25" s="21"/>
      <c r="H25" s="21"/>
      <c r="I25" s="21"/>
      <c r="J25" s="308" t="e">
        <f t="shared" si="0"/>
        <v>#NUM!</v>
      </c>
    </row>
    <row r="26" spans="1:10" x14ac:dyDescent="0.25">
      <c r="A26" s="19">
        <v>18</v>
      </c>
      <c r="B26" s="20"/>
      <c r="C26" s="25"/>
      <c r="D26" s="21"/>
      <c r="E26" s="21"/>
      <c r="F26" s="21"/>
      <c r="G26" s="21"/>
      <c r="H26" s="21"/>
      <c r="I26" s="21"/>
      <c r="J26" s="308" t="e">
        <f t="shared" si="0"/>
        <v>#NUM!</v>
      </c>
    </row>
    <row r="27" spans="1:10" x14ac:dyDescent="0.25">
      <c r="A27" s="19">
        <v>19</v>
      </c>
      <c r="B27" s="20"/>
      <c r="C27" s="25"/>
      <c r="D27" s="21"/>
      <c r="E27" s="21"/>
      <c r="F27" s="21"/>
      <c r="G27" s="21"/>
      <c r="H27" s="21"/>
      <c r="I27" s="21"/>
      <c r="J27" s="308" t="e">
        <f t="shared" si="0"/>
        <v>#NUM!</v>
      </c>
    </row>
    <row r="28" spans="1:10" x14ac:dyDescent="0.25">
      <c r="A28" s="19">
        <v>20</v>
      </c>
      <c r="B28" s="2"/>
      <c r="C28" s="25"/>
      <c r="D28" s="21"/>
      <c r="E28" s="21"/>
      <c r="F28" s="21"/>
      <c r="G28" s="21"/>
      <c r="H28" s="21"/>
      <c r="I28" s="21"/>
      <c r="J28" s="308" t="e">
        <f t="shared" si="0"/>
        <v>#NUM!</v>
      </c>
    </row>
    <row r="29" spans="1:10" x14ac:dyDescent="0.25">
      <c r="A29" s="19">
        <v>21</v>
      </c>
      <c r="B29" s="2"/>
      <c r="C29" s="25"/>
      <c r="D29" s="21"/>
      <c r="E29" s="21"/>
      <c r="F29" s="21"/>
      <c r="G29" s="21"/>
      <c r="H29" s="21"/>
      <c r="I29" s="21"/>
      <c r="J29" s="308" t="e">
        <f t="shared" si="0"/>
        <v>#NUM!</v>
      </c>
    </row>
    <row r="30" spans="1:10" x14ac:dyDescent="0.25">
      <c r="A30" s="19">
        <v>22</v>
      </c>
      <c r="B30" s="20"/>
      <c r="C30" s="25"/>
      <c r="D30" s="21"/>
      <c r="E30" s="21"/>
      <c r="F30" s="21"/>
      <c r="G30" s="21"/>
      <c r="H30" s="21"/>
      <c r="I30" s="21"/>
      <c r="J30" s="308" t="e">
        <f t="shared" si="0"/>
        <v>#NUM!</v>
      </c>
    </row>
    <row r="31" spans="1:10" x14ac:dyDescent="0.25">
      <c r="A31" s="19">
        <v>23</v>
      </c>
      <c r="B31" s="20"/>
      <c r="C31" s="25"/>
      <c r="D31" s="21"/>
      <c r="E31" s="21"/>
      <c r="F31" s="21"/>
      <c r="G31" s="21"/>
      <c r="H31" s="21"/>
      <c r="I31" s="21"/>
      <c r="J31" s="308" t="e">
        <f t="shared" si="0"/>
        <v>#NUM!</v>
      </c>
    </row>
    <row r="32" spans="1:10" x14ac:dyDescent="0.25">
      <c r="A32" s="19">
        <v>24</v>
      </c>
      <c r="B32" s="20"/>
      <c r="C32" s="25"/>
      <c r="D32" s="21"/>
      <c r="E32" s="21"/>
      <c r="F32" s="21"/>
      <c r="G32" s="21"/>
      <c r="H32" s="21"/>
      <c r="I32" s="21"/>
      <c r="J32" s="308" t="e">
        <f t="shared" si="0"/>
        <v>#NUM!</v>
      </c>
    </row>
    <row r="33" spans="1:10" x14ac:dyDescent="0.25">
      <c r="A33" s="19">
        <v>25</v>
      </c>
      <c r="B33" s="20"/>
      <c r="C33" s="25"/>
      <c r="D33" s="21"/>
      <c r="E33" s="21"/>
      <c r="F33" s="21"/>
      <c r="G33" s="21"/>
      <c r="H33" s="21"/>
      <c r="I33" s="21"/>
      <c r="J33" s="308" t="e">
        <f t="shared" si="0"/>
        <v>#NUM!</v>
      </c>
    </row>
    <row r="34" spans="1:10" x14ac:dyDescent="0.25">
      <c r="A34" s="19">
        <v>26</v>
      </c>
      <c r="B34" s="20"/>
      <c r="C34" s="25"/>
      <c r="D34" s="21"/>
      <c r="E34" s="21"/>
      <c r="F34" s="21"/>
      <c r="G34" s="21"/>
      <c r="H34" s="21"/>
      <c r="I34" s="21"/>
      <c r="J34" s="308" t="e">
        <f t="shared" si="0"/>
        <v>#NUM!</v>
      </c>
    </row>
    <row r="35" spans="1:10" x14ac:dyDescent="0.25">
      <c r="A35" s="19">
        <v>27</v>
      </c>
      <c r="B35" s="20"/>
      <c r="C35" s="25"/>
      <c r="D35" s="21"/>
      <c r="E35" s="21"/>
      <c r="F35" s="21"/>
      <c r="G35" s="21"/>
      <c r="H35" s="21"/>
      <c r="I35" s="21"/>
      <c r="J35" s="308" t="e">
        <f t="shared" si="0"/>
        <v>#NUM!</v>
      </c>
    </row>
    <row r="36" spans="1:10" x14ac:dyDescent="0.25">
      <c r="A36" s="19">
        <v>28</v>
      </c>
      <c r="B36" s="20"/>
      <c r="C36" s="25"/>
      <c r="D36" s="21"/>
      <c r="E36" s="21"/>
      <c r="F36" s="21"/>
      <c r="G36" s="21"/>
      <c r="H36" s="21"/>
      <c r="I36" s="21"/>
      <c r="J36" s="308" t="e">
        <f t="shared" si="0"/>
        <v>#NUM!</v>
      </c>
    </row>
    <row r="37" spans="1:10" x14ac:dyDescent="0.25">
      <c r="A37" s="19">
        <v>29</v>
      </c>
      <c r="B37" s="20"/>
      <c r="C37" s="25"/>
      <c r="D37" s="21"/>
      <c r="E37" s="21"/>
      <c r="F37" s="21"/>
      <c r="G37" s="21"/>
      <c r="H37" s="21"/>
      <c r="I37" s="21"/>
      <c r="J37" s="308" t="e">
        <f t="shared" si="0"/>
        <v>#NUM!</v>
      </c>
    </row>
    <row r="38" spans="1:10" x14ac:dyDescent="0.25">
      <c r="A38" s="19">
        <v>30</v>
      </c>
      <c r="B38" s="20"/>
      <c r="C38" s="25"/>
      <c r="D38" s="21"/>
      <c r="E38" s="21"/>
      <c r="F38" s="21"/>
      <c r="G38" s="21"/>
      <c r="H38" s="21"/>
      <c r="I38" s="21"/>
      <c r="J38" s="308" t="e">
        <f t="shared" si="0"/>
        <v>#NUM!</v>
      </c>
    </row>
    <row r="39" spans="1:10" x14ac:dyDescent="0.25">
      <c r="A39" s="19">
        <v>31</v>
      </c>
      <c r="B39" s="20"/>
      <c r="C39" s="25"/>
      <c r="D39" s="21"/>
      <c r="E39" s="21"/>
      <c r="F39" s="21"/>
      <c r="G39" s="21"/>
      <c r="H39" s="21"/>
      <c r="I39" s="21"/>
      <c r="J39" s="308" t="e">
        <f t="shared" si="0"/>
        <v>#NUM!</v>
      </c>
    </row>
    <row r="40" spans="1:10" x14ac:dyDescent="0.25">
      <c r="A40" s="19">
        <v>32</v>
      </c>
      <c r="B40" s="20"/>
      <c r="C40" s="25"/>
      <c r="D40" s="21"/>
      <c r="E40" s="21"/>
      <c r="F40" s="21"/>
      <c r="G40" s="21"/>
      <c r="H40" s="21"/>
      <c r="I40" s="21"/>
      <c r="J40" s="308" t="e">
        <f t="shared" si="0"/>
        <v>#NUM!</v>
      </c>
    </row>
    <row r="41" spans="1:10" x14ac:dyDescent="0.25">
      <c r="A41" s="19">
        <v>33</v>
      </c>
      <c r="B41" s="20"/>
      <c r="C41" s="25"/>
      <c r="D41" s="21"/>
      <c r="E41" s="21"/>
      <c r="F41" s="21"/>
      <c r="G41" s="21"/>
      <c r="H41" s="21"/>
      <c r="I41" s="21"/>
      <c r="J41" s="308" t="e">
        <f t="shared" si="0"/>
        <v>#NUM!</v>
      </c>
    </row>
    <row r="42" spans="1:10" x14ac:dyDescent="0.25">
      <c r="A42" s="19">
        <v>34</v>
      </c>
      <c r="B42" s="20"/>
      <c r="C42" s="25"/>
      <c r="D42" s="21"/>
      <c r="E42" s="21"/>
      <c r="F42" s="21"/>
      <c r="G42" s="21"/>
      <c r="H42" s="21"/>
      <c r="I42" s="21"/>
      <c r="J42" s="308" t="e">
        <f t="shared" si="0"/>
        <v>#NUM!</v>
      </c>
    </row>
    <row r="43" spans="1:10" x14ac:dyDescent="0.25">
      <c r="A43" s="19">
        <v>35</v>
      </c>
      <c r="B43" s="20"/>
      <c r="C43" s="25"/>
      <c r="D43" s="21"/>
      <c r="E43" s="21"/>
      <c r="F43" s="21"/>
      <c r="G43" s="21"/>
      <c r="H43" s="21"/>
      <c r="I43" s="21"/>
      <c r="J43" s="308" t="e">
        <f t="shared" si="0"/>
        <v>#NUM!</v>
      </c>
    </row>
    <row r="44" spans="1:10" x14ac:dyDescent="0.25">
      <c r="A44" s="19">
        <v>36</v>
      </c>
      <c r="B44" s="20"/>
      <c r="C44" s="25"/>
      <c r="D44" s="21"/>
      <c r="E44" s="21"/>
      <c r="F44" s="21"/>
      <c r="G44" s="21"/>
      <c r="H44" s="21"/>
      <c r="I44" s="21"/>
      <c r="J44" s="308" t="e">
        <f t="shared" si="0"/>
        <v>#NUM!</v>
      </c>
    </row>
    <row r="45" spans="1:10" x14ac:dyDescent="0.25">
      <c r="A45" s="19">
        <v>37</v>
      </c>
      <c r="B45" s="20"/>
      <c r="C45" s="25"/>
      <c r="D45" s="21"/>
      <c r="E45" s="21"/>
      <c r="F45" s="21"/>
      <c r="G45" s="21"/>
      <c r="H45" s="21"/>
      <c r="I45" s="21"/>
      <c r="J45" s="308" t="e">
        <f t="shared" si="0"/>
        <v>#NUM!</v>
      </c>
    </row>
    <row r="46" spans="1:10" x14ac:dyDescent="0.25">
      <c r="A46" s="19">
        <v>38</v>
      </c>
      <c r="B46" s="20"/>
      <c r="C46" s="25"/>
      <c r="D46" s="21"/>
      <c r="E46" s="21"/>
      <c r="F46" s="21"/>
      <c r="G46" s="21"/>
      <c r="H46" s="21"/>
      <c r="I46" s="21"/>
      <c r="J46" s="308" t="e">
        <f t="shared" si="0"/>
        <v>#NUM!</v>
      </c>
    </row>
    <row r="47" spans="1:10" x14ac:dyDescent="0.25">
      <c r="A47" s="19">
        <v>39</v>
      </c>
      <c r="B47" s="2"/>
      <c r="C47" s="25"/>
      <c r="D47" s="21"/>
      <c r="E47" s="21"/>
      <c r="F47" s="21"/>
      <c r="G47" s="21"/>
      <c r="H47" s="21"/>
      <c r="I47" s="21"/>
      <c r="J47" s="308" t="e">
        <f t="shared" si="0"/>
        <v>#NUM!</v>
      </c>
    </row>
    <row r="48" spans="1:10" x14ac:dyDescent="0.25">
      <c r="A48" s="19">
        <v>40</v>
      </c>
      <c r="B48" s="2"/>
      <c r="C48" s="25"/>
      <c r="D48" s="21"/>
      <c r="E48" s="21"/>
      <c r="F48" s="21"/>
      <c r="G48" s="21"/>
      <c r="H48" s="21"/>
      <c r="I48" s="21"/>
      <c r="J48" s="308" t="e">
        <f t="shared" si="0"/>
        <v>#NUM!</v>
      </c>
    </row>
    <row r="52" spans="1:10" x14ac:dyDescent="0.25">
      <c r="A52" s="661" t="s">
        <v>0</v>
      </c>
      <c r="B52" s="662" t="s">
        <v>75</v>
      </c>
      <c r="C52" s="663" t="s">
        <v>68</v>
      </c>
      <c r="D52" s="663" t="s">
        <v>487</v>
      </c>
      <c r="E52" s="663">
        <v>45746</v>
      </c>
      <c r="F52" s="663"/>
      <c r="G52" s="664"/>
      <c r="H52" s="664"/>
      <c r="I52" s="664"/>
      <c r="J52" s="663" t="s">
        <v>2</v>
      </c>
    </row>
    <row r="53" spans="1:10" x14ac:dyDescent="0.25">
      <c r="A53" s="19">
        <v>1</v>
      </c>
      <c r="B53" s="252" t="s">
        <v>473</v>
      </c>
      <c r="C53" s="24"/>
      <c r="D53" s="253">
        <v>3702</v>
      </c>
      <c r="E53" s="253">
        <v>510</v>
      </c>
      <c r="F53" s="253"/>
      <c r="G53" s="251"/>
      <c r="H53" s="251"/>
      <c r="I53" s="19"/>
      <c r="J53" s="308" t="e">
        <f t="shared" ref="J53:J60" si="1">(LARGE(D53:I53,1)+LARGE(D53:I53,2)+LARGE(D53:I53,3))</f>
        <v>#NUM!</v>
      </c>
    </row>
    <row r="54" spans="1:10" x14ac:dyDescent="0.25">
      <c r="A54" s="19">
        <v>2</v>
      </c>
      <c r="B54" s="2" t="s">
        <v>474</v>
      </c>
      <c r="C54" s="25"/>
      <c r="D54" s="22">
        <v>1987</v>
      </c>
      <c r="E54" s="21">
        <v>507</v>
      </c>
      <c r="F54" s="21"/>
      <c r="G54" s="21"/>
      <c r="H54" s="21"/>
      <c r="I54" s="21"/>
      <c r="J54" s="308" t="e">
        <f t="shared" si="1"/>
        <v>#NUM!</v>
      </c>
    </row>
    <row r="55" spans="1:10" x14ac:dyDescent="0.25">
      <c r="A55" s="19">
        <v>3</v>
      </c>
      <c r="B55" s="20" t="s">
        <v>475</v>
      </c>
      <c r="C55" s="25"/>
      <c r="D55" s="22">
        <v>2165</v>
      </c>
      <c r="E55" s="21">
        <v>490</v>
      </c>
      <c r="F55" s="21"/>
      <c r="G55" s="21"/>
      <c r="H55" s="21"/>
      <c r="I55" s="22"/>
      <c r="J55" s="308" t="e">
        <f t="shared" si="1"/>
        <v>#NUM!</v>
      </c>
    </row>
    <row r="56" spans="1:10" x14ac:dyDescent="0.25">
      <c r="A56" s="19">
        <v>4</v>
      </c>
      <c r="B56" s="20" t="s">
        <v>476</v>
      </c>
      <c r="C56" s="25"/>
      <c r="D56" s="22">
        <v>1950</v>
      </c>
      <c r="E56" s="21">
        <v>484</v>
      </c>
      <c r="F56" s="21"/>
      <c r="G56" s="21"/>
      <c r="H56" s="21"/>
      <c r="I56" s="21"/>
      <c r="J56" s="308" t="e">
        <f t="shared" si="1"/>
        <v>#NUM!</v>
      </c>
    </row>
    <row r="57" spans="1:10" x14ac:dyDescent="0.25">
      <c r="A57" s="19">
        <v>5</v>
      </c>
      <c r="B57" s="2" t="s">
        <v>477</v>
      </c>
      <c r="C57" s="25"/>
      <c r="D57" s="22">
        <v>1757</v>
      </c>
      <c r="E57" s="21">
        <v>454</v>
      </c>
      <c r="F57" s="21"/>
      <c r="G57" s="21"/>
      <c r="H57" s="21"/>
      <c r="I57" s="21"/>
      <c r="J57" s="308" t="e">
        <f t="shared" si="1"/>
        <v>#NUM!</v>
      </c>
    </row>
    <row r="58" spans="1:10" x14ac:dyDescent="0.25">
      <c r="A58" s="19">
        <v>6</v>
      </c>
      <c r="B58" s="20" t="s">
        <v>465</v>
      </c>
      <c r="C58" s="25"/>
      <c r="D58" s="21">
        <v>6657</v>
      </c>
      <c r="E58" s="21">
        <v>431</v>
      </c>
      <c r="F58" s="21"/>
      <c r="G58" s="21"/>
      <c r="H58" s="21"/>
      <c r="I58" s="21"/>
      <c r="J58" s="308" t="e">
        <f t="shared" si="1"/>
        <v>#NUM!</v>
      </c>
    </row>
    <row r="59" spans="1:10" x14ac:dyDescent="0.25">
      <c r="A59" s="19">
        <v>7</v>
      </c>
      <c r="B59" s="20" t="s">
        <v>478</v>
      </c>
      <c r="C59" s="25"/>
      <c r="D59" s="22">
        <v>2146</v>
      </c>
      <c r="E59" s="21">
        <v>411</v>
      </c>
      <c r="F59" s="21"/>
      <c r="G59" s="21"/>
      <c r="H59" s="21"/>
      <c r="I59" s="22"/>
      <c r="J59" s="308" t="e">
        <f t="shared" si="1"/>
        <v>#NUM!</v>
      </c>
    </row>
    <row r="60" spans="1:10" x14ac:dyDescent="0.25">
      <c r="A60" s="19">
        <v>8</v>
      </c>
      <c r="B60" s="50" t="s">
        <v>479</v>
      </c>
      <c r="C60" s="419"/>
      <c r="D60" s="22">
        <v>6720</v>
      </c>
      <c r="E60" s="22">
        <v>406</v>
      </c>
      <c r="F60" s="22"/>
      <c r="G60" s="22"/>
      <c r="H60" s="22"/>
      <c r="I60" s="21"/>
      <c r="J60" s="308" t="e">
        <f t="shared" si="1"/>
        <v>#NUM!</v>
      </c>
    </row>
    <row r="61" spans="1:10" x14ac:dyDescent="0.25">
      <c r="A61" s="19">
        <v>9</v>
      </c>
      <c r="B61" s="50" t="s">
        <v>466</v>
      </c>
      <c r="C61" s="419"/>
      <c r="D61" s="22">
        <v>5822</v>
      </c>
      <c r="E61" s="22">
        <v>399</v>
      </c>
      <c r="F61" s="22"/>
      <c r="G61" s="22"/>
      <c r="H61" s="22"/>
      <c r="I61" s="21"/>
      <c r="J61" s="308" t="e">
        <f t="shared" ref="J61:J62" si="2">(LARGE(D61:I61,1)+LARGE(D61:I61,2)+LARGE(D61:I61,3))</f>
        <v>#NUM!</v>
      </c>
    </row>
    <row r="62" spans="1:10" x14ac:dyDescent="0.25">
      <c r="A62" s="19">
        <v>10</v>
      </c>
      <c r="B62" s="20" t="s">
        <v>480</v>
      </c>
      <c r="C62" s="25"/>
      <c r="D62" s="22">
        <v>2505</v>
      </c>
      <c r="E62" s="21">
        <v>375</v>
      </c>
      <c r="F62" s="21"/>
      <c r="G62" s="21"/>
      <c r="H62" s="21"/>
      <c r="I62" s="22"/>
      <c r="J62" s="308" t="e">
        <f t="shared" si="2"/>
        <v>#NUM!</v>
      </c>
    </row>
    <row r="63" spans="1:10" x14ac:dyDescent="0.25">
      <c r="A63" s="19">
        <v>11</v>
      </c>
      <c r="B63" s="20" t="s">
        <v>481</v>
      </c>
      <c r="C63" s="25"/>
      <c r="D63" s="22">
        <v>5892</v>
      </c>
      <c r="E63" s="21">
        <v>230</v>
      </c>
      <c r="F63" s="79"/>
      <c r="G63" s="21"/>
      <c r="H63" s="21"/>
      <c r="I63" s="21"/>
      <c r="J63" s="308" t="e">
        <f t="shared" ref="J63:J84" si="3">(LARGE(D63:I63,1)+LARGE(D63:I63,2)+LARGE(D63:I63,3))</f>
        <v>#NUM!</v>
      </c>
    </row>
    <row r="64" spans="1:10" x14ac:dyDescent="0.25">
      <c r="A64" s="19">
        <v>12</v>
      </c>
      <c r="B64" s="20"/>
      <c r="C64" s="25"/>
      <c r="D64" s="22"/>
      <c r="E64" s="21"/>
      <c r="F64" s="21"/>
      <c r="G64" s="21"/>
      <c r="H64" s="21"/>
      <c r="I64" s="21"/>
      <c r="J64" s="308" t="e">
        <f t="shared" si="3"/>
        <v>#NUM!</v>
      </c>
    </row>
    <row r="65" spans="1:10" x14ac:dyDescent="0.25">
      <c r="A65" s="19">
        <v>13</v>
      </c>
      <c r="B65" s="20"/>
      <c r="C65" s="25"/>
      <c r="D65" s="22"/>
      <c r="E65" s="21"/>
      <c r="F65" s="21"/>
      <c r="G65" s="21"/>
      <c r="H65" s="21"/>
      <c r="I65" s="21"/>
      <c r="J65" s="308" t="e">
        <f t="shared" si="3"/>
        <v>#NUM!</v>
      </c>
    </row>
    <row r="66" spans="1:10" x14ac:dyDescent="0.25">
      <c r="A66" s="19">
        <v>14</v>
      </c>
      <c r="B66" s="20"/>
      <c r="C66" s="25"/>
      <c r="D66" s="22"/>
      <c r="E66" s="21"/>
      <c r="F66" s="21"/>
      <c r="G66" s="21"/>
      <c r="H66" s="21"/>
      <c r="I66" s="21"/>
      <c r="J66" s="308" t="e">
        <f t="shared" si="3"/>
        <v>#NUM!</v>
      </c>
    </row>
    <row r="67" spans="1:10" x14ac:dyDescent="0.25">
      <c r="A67" s="19">
        <v>15</v>
      </c>
      <c r="B67" s="20"/>
      <c r="C67" s="25"/>
      <c r="D67" s="22"/>
      <c r="E67" s="21"/>
      <c r="F67" s="21"/>
      <c r="G67" s="21"/>
      <c r="H67" s="21"/>
      <c r="I67" s="21"/>
      <c r="J67" s="308" t="e">
        <f t="shared" si="3"/>
        <v>#NUM!</v>
      </c>
    </row>
    <row r="68" spans="1:10" x14ac:dyDescent="0.25">
      <c r="A68" s="19">
        <v>16</v>
      </c>
      <c r="B68" s="2"/>
      <c r="C68" s="25"/>
      <c r="D68" s="22"/>
      <c r="E68" s="21"/>
      <c r="F68" s="21"/>
      <c r="G68" s="21"/>
      <c r="H68" s="21"/>
      <c r="I68" s="21"/>
      <c r="J68" s="308" t="e">
        <f t="shared" si="3"/>
        <v>#NUM!</v>
      </c>
    </row>
    <row r="69" spans="1:10" x14ac:dyDescent="0.25">
      <c r="A69" s="19">
        <v>17</v>
      </c>
      <c r="B69" s="20"/>
      <c r="C69" s="25"/>
      <c r="D69" s="22"/>
      <c r="E69" s="21"/>
      <c r="F69" s="21"/>
      <c r="G69" s="21"/>
      <c r="H69" s="21"/>
      <c r="I69" s="21"/>
      <c r="J69" s="308" t="e">
        <f t="shared" si="3"/>
        <v>#NUM!</v>
      </c>
    </row>
    <row r="70" spans="1:10" x14ac:dyDescent="0.25">
      <c r="A70" s="19">
        <v>18</v>
      </c>
      <c r="B70" s="2"/>
      <c r="C70" s="25"/>
      <c r="D70" s="22"/>
      <c r="E70" s="21"/>
      <c r="F70" s="21"/>
      <c r="G70" s="21"/>
      <c r="H70" s="21"/>
      <c r="I70" s="22"/>
      <c r="J70" s="308" t="e">
        <f t="shared" si="3"/>
        <v>#NUM!</v>
      </c>
    </row>
    <row r="71" spans="1:10" x14ac:dyDescent="0.25">
      <c r="A71" s="19">
        <v>19</v>
      </c>
      <c r="B71" s="2"/>
      <c r="C71" s="25"/>
      <c r="D71" s="22"/>
      <c r="E71" s="21"/>
      <c r="F71" s="21"/>
      <c r="G71" s="21"/>
      <c r="H71" s="21"/>
      <c r="I71" s="253"/>
      <c r="J71" s="308" t="e">
        <f t="shared" si="3"/>
        <v>#NUM!</v>
      </c>
    </row>
    <row r="72" spans="1:10" x14ac:dyDescent="0.25">
      <c r="A72" s="19">
        <v>20</v>
      </c>
      <c r="B72" s="2"/>
      <c r="C72" s="25"/>
      <c r="D72" s="22"/>
      <c r="E72" s="21"/>
      <c r="F72" s="21"/>
      <c r="G72" s="21"/>
      <c r="H72" s="21"/>
      <c r="I72" s="21"/>
      <c r="J72" s="308" t="e">
        <f t="shared" si="3"/>
        <v>#NUM!</v>
      </c>
    </row>
    <row r="73" spans="1:10" x14ac:dyDescent="0.25">
      <c r="A73" s="19">
        <v>21</v>
      </c>
      <c r="B73" s="2"/>
      <c r="C73" s="25"/>
      <c r="D73" s="22"/>
      <c r="E73" s="21"/>
      <c r="F73" s="21"/>
      <c r="G73" s="21"/>
      <c r="H73" s="21"/>
      <c r="I73" s="21"/>
      <c r="J73" s="308" t="e">
        <f t="shared" si="3"/>
        <v>#NUM!</v>
      </c>
    </row>
    <row r="74" spans="1:10" x14ac:dyDescent="0.25">
      <c r="A74" s="19">
        <v>22</v>
      </c>
      <c r="B74" s="2"/>
      <c r="C74" s="25"/>
      <c r="D74" s="22"/>
      <c r="E74" s="21"/>
      <c r="F74" s="21"/>
      <c r="G74" s="21"/>
      <c r="H74" s="21"/>
      <c r="I74" s="21"/>
      <c r="J74" s="308" t="e">
        <f t="shared" si="3"/>
        <v>#NUM!</v>
      </c>
    </row>
    <row r="75" spans="1:10" x14ac:dyDescent="0.25">
      <c r="A75" s="19">
        <v>23</v>
      </c>
      <c r="B75" s="20"/>
      <c r="C75" s="25"/>
      <c r="D75" s="22"/>
      <c r="E75" s="21"/>
      <c r="F75" s="21"/>
      <c r="G75" s="21"/>
      <c r="H75" s="21"/>
      <c r="I75" s="21"/>
      <c r="J75" s="308" t="e">
        <f t="shared" si="3"/>
        <v>#NUM!</v>
      </c>
    </row>
    <row r="76" spans="1:10" x14ac:dyDescent="0.25">
      <c r="A76" s="19">
        <v>24</v>
      </c>
      <c r="B76" s="2"/>
      <c r="C76" s="25"/>
      <c r="D76" s="22"/>
      <c r="E76" s="21"/>
      <c r="F76" s="21"/>
      <c r="G76" s="21"/>
      <c r="H76" s="21"/>
      <c r="I76" s="21"/>
      <c r="J76" s="308" t="e">
        <f t="shared" si="3"/>
        <v>#NUM!</v>
      </c>
    </row>
    <row r="77" spans="1:10" x14ac:dyDescent="0.25">
      <c r="A77" s="19">
        <v>25</v>
      </c>
      <c r="B77" s="20"/>
      <c r="C77" s="25"/>
      <c r="D77" s="21"/>
      <c r="E77" s="21"/>
      <c r="F77" s="21"/>
      <c r="G77" s="21"/>
      <c r="H77" s="21"/>
      <c r="I77" s="21"/>
      <c r="J77" s="308" t="e">
        <f t="shared" si="3"/>
        <v>#NUM!</v>
      </c>
    </row>
    <row r="78" spans="1:10" x14ac:dyDescent="0.25">
      <c r="A78" s="19">
        <v>26</v>
      </c>
      <c r="B78" s="20"/>
      <c r="C78" s="25"/>
      <c r="D78" s="21"/>
      <c r="E78" s="21"/>
      <c r="F78" s="21"/>
      <c r="G78" s="21"/>
      <c r="H78" s="21"/>
      <c r="I78" s="21"/>
      <c r="J78" s="308" t="e">
        <f t="shared" si="3"/>
        <v>#NUM!</v>
      </c>
    </row>
    <row r="79" spans="1:10" x14ac:dyDescent="0.25">
      <c r="A79" s="19">
        <v>27</v>
      </c>
      <c r="B79" s="2"/>
      <c r="C79" s="25"/>
      <c r="D79" s="21"/>
      <c r="E79" s="21"/>
      <c r="F79" s="21"/>
      <c r="G79" s="21"/>
      <c r="H79" s="21"/>
      <c r="I79" s="21"/>
      <c r="J79" s="308" t="e">
        <f t="shared" si="3"/>
        <v>#NUM!</v>
      </c>
    </row>
    <row r="80" spans="1:10" x14ac:dyDescent="0.25">
      <c r="A80" s="19">
        <v>28</v>
      </c>
      <c r="B80" s="2"/>
      <c r="C80" s="25"/>
      <c r="D80" s="21"/>
      <c r="E80" s="21"/>
      <c r="F80" s="21"/>
      <c r="G80" s="21"/>
      <c r="H80" s="21"/>
      <c r="I80" s="21"/>
      <c r="J80" s="308" t="e">
        <f t="shared" si="3"/>
        <v>#NUM!</v>
      </c>
    </row>
    <row r="81" spans="1:10" x14ac:dyDescent="0.25">
      <c r="A81" s="19">
        <v>29</v>
      </c>
      <c r="B81" s="20"/>
      <c r="C81" s="25"/>
      <c r="D81" s="21"/>
      <c r="E81" s="21"/>
      <c r="F81" s="21"/>
      <c r="G81" s="21"/>
      <c r="H81" s="21"/>
      <c r="I81" s="21"/>
      <c r="J81" s="308" t="e">
        <f t="shared" si="3"/>
        <v>#NUM!</v>
      </c>
    </row>
    <row r="82" spans="1:10" x14ac:dyDescent="0.25">
      <c r="A82" s="19">
        <v>30</v>
      </c>
      <c r="B82" s="20"/>
      <c r="C82" s="25"/>
      <c r="D82" s="21"/>
      <c r="E82" s="21"/>
      <c r="F82" s="21"/>
      <c r="G82" s="21"/>
      <c r="H82" s="21"/>
      <c r="I82" s="21"/>
      <c r="J82" s="308" t="e">
        <f t="shared" si="3"/>
        <v>#NUM!</v>
      </c>
    </row>
    <row r="83" spans="1:10" x14ac:dyDescent="0.25">
      <c r="A83" s="19">
        <v>31</v>
      </c>
      <c r="B83" s="20"/>
      <c r="C83" s="25"/>
      <c r="D83" s="21"/>
      <c r="E83" s="21"/>
      <c r="F83" s="21"/>
      <c r="G83" s="21"/>
      <c r="H83" s="21"/>
      <c r="I83" s="21"/>
      <c r="J83" s="308" t="e">
        <f t="shared" si="3"/>
        <v>#NUM!</v>
      </c>
    </row>
    <row r="84" spans="1:10" x14ac:dyDescent="0.25">
      <c r="A84" s="19">
        <v>32</v>
      </c>
      <c r="B84" s="20"/>
      <c r="C84" s="25"/>
      <c r="D84" s="21"/>
      <c r="E84" s="21"/>
      <c r="F84" s="21"/>
      <c r="G84" s="21"/>
      <c r="H84" s="21"/>
      <c r="I84" s="21"/>
      <c r="J84" s="308" t="e">
        <f t="shared" si="3"/>
        <v>#NUM!</v>
      </c>
    </row>
    <row r="85" spans="1:10" x14ac:dyDescent="0.25">
      <c r="A85" s="19">
        <v>33</v>
      </c>
      <c r="B85" s="20"/>
      <c r="C85" s="25"/>
      <c r="D85" s="21"/>
      <c r="E85" s="21"/>
      <c r="F85" s="21"/>
      <c r="G85" s="21"/>
      <c r="H85" s="21"/>
      <c r="I85" s="21"/>
      <c r="J85" s="308" t="e">
        <f t="shared" ref="J85:J103" si="4">(LARGE(D85:I85,1)+LARGE(D85:I85,2)+LARGE(D85:I85,3))</f>
        <v>#NUM!</v>
      </c>
    </row>
    <row r="86" spans="1:10" x14ac:dyDescent="0.25">
      <c r="A86" s="19">
        <v>34</v>
      </c>
      <c r="B86" s="20"/>
      <c r="C86" s="25"/>
      <c r="D86" s="21"/>
      <c r="E86" s="21"/>
      <c r="F86" s="21"/>
      <c r="G86" s="21"/>
      <c r="H86" s="21"/>
      <c r="I86" s="21"/>
      <c r="J86" s="308" t="e">
        <f t="shared" si="4"/>
        <v>#NUM!</v>
      </c>
    </row>
    <row r="87" spans="1:10" x14ac:dyDescent="0.25">
      <c r="A87" s="19">
        <v>35</v>
      </c>
      <c r="B87" s="20"/>
      <c r="C87" s="25"/>
      <c r="D87" s="21"/>
      <c r="E87" s="21"/>
      <c r="F87" s="21"/>
      <c r="G87" s="21"/>
      <c r="H87" s="21"/>
      <c r="I87" s="21"/>
      <c r="J87" s="308" t="e">
        <f t="shared" si="4"/>
        <v>#NUM!</v>
      </c>
    </row>
    <row r="88" spans="1:10" x14ac:dyDescent="0.25">
      <c r="A88" s="19">
        <v>36</v>
      </c>
      <c r="B88" s="20"/>
      <c r="C88" s="25"/>
      <c r="D88" s="21"/>
      <c r="E88" s="21"/>
      <c r="F88" s="21"/>
      <c r="G88" s="21"/>
      <c r="H88" s="21"/>
      <c r="I88" s="21"/>
      <c r="J88" s="308" t="e">
        <f t="shared" si="4"/>
        <v>#NUM!</v>
      </c>
    </row>
    <row r="89" spans="1:10" x14ac:dyDescent="0.25">
      <c r="A89" s="19">
        <v>37</v>
      </c>
      <c r="B89" s="20"/>
      <c r="C89" s="25"/>
      <c r="D89" s="21"/>
      <c r="E89" s="21"/>
      <c r="F89" s="21"/>
      <c r="G89" s="21"/>
      <c r="H89" s="21"/>
      <c r="I89" s="21"/>
      <c r="J89" s="308" t="e">
        <f t="shared" si="4"/>
        <v>#NUM!</v>
      </c>
    </row>
    <row r="90" spans="1:10" x14ac:dyDescent="0.25">
      <c r="A90" s="19">
        <v>38</v>
      </c>
      <c r="B90" s="20"/>
      <c r="C90" s="25"/>
      <c r="D90" s="21"/>
      <c r="E90" s="21"/>
      <c r="F90" s="21"/>
      <c r="G90" s="21"/>
      <c r="H90" s="21"/>
      <c r="I90" s="21"/>
      <c r="J90" s="308" t="e">
        <f t="shared" si="4"/>
        <v>#NUM!</v>
      </c>
    </row>
    <row r="91" spans="1:10" x14ac:dyDescent="0.25">
      <c r="A91" s="19">
        <v>39</v>
      </c>
      <c r="B91" s="20"/>
      <c r="C91" s="25"/>
      <c r="D91" s="2"/>
      <c r="E91" s="2"/>
      <c r="F91" s="2"/>
      <c r="G91" s="21"/>
      <c r="H91" s="2"/>
      <c r="I91" s="2"/>
      <c r="J91" s="308" t="e">
        <f t="shared" si="4"/>
        <v>#NUM!</v>
      </c>
    </row>
    <row r="92" spans="1:10" x14ac:dyDescent="0.25">
      <c r="A92" s="19">
        <v>40</v>
      </c>
      <c r="B92" s="20"/>
      <c r="C92" s="25"/>
      <c r="D92" s="2"/>
      <c r="E92" s="2"/>
      <c r="F92" s="2"/>
      <c r="G92" s="21"/>
      <c r="H92" s="2"/>
      <c r="I92" s="2"/>
      <c r="J92" s="308" t="e">
        <f t="shared" si="4"/>
        <v>#NUM!</v>
      </c>
    </row>
    <row r="93" spans="1:10" x14ac:dyDescent="0.25">
      <c r="A93" s="19">
        <v>41</v>
      </c>
      <c r="B93" s="2"/>
      <c r="C93" s="25"/>
      <c r="D93" s="2"/>
      <c r="E93" s="2"/>
      <c r="F93" s="2"/>
      <c r="G93" s="2"/>
      <c r="H93" s="21"/>
      <c r="I93" s="21"/>
      <c r="J93" s="308" t="e">
        <f t="shared" si="4"/>
        <v>#NUM!</v>
      </c>
    </row>
    <row r="94" spans="1:10" x14ac:dyDescent="0.25">
      <c r="A94" s="19">
        <v>42</v>
      </c>
      <c r="B94" s="2"/>
      <c r="C94" s="25"/>
      <c r="D94" s="2"/>
      <c r="E94" s="2"/>
      <c r="F94" s="2"/>
      <c r="G94" s="2"/>
      <c r="H94" s="21"/>
      <c r="I94" s="21"/>
      <c r="J94" s="308" t="e">
        <f t="shared" si="4"/>
        <v>#NUM!</v>
      </c>
    </row>
    <row r="95" spans="1:10" x14ac:dyDescent="0.25">
      <c r="A95" s="19">
        <v>43</v>
      </c>
      <c r="B95" s="2"/>
      <c r="C95" s="25"/>
      <c r="D95" s="2"/>
      <c r="E95" s="2"/>
      <c r="F95" s="2"/>
      <c r="G95" s="2"/>
      <c r="H95" s="21"/>
      <c r="I95" s="21"/>
      <c r="J95" s="308" t="e">
        <f t="shared" si="4"/>
        <v>#NUM!</v>
      </c>
    </row>
    <row r="96" spans="1:10" x14ac:dyDescent="0.25">
      <c r="A96" s="19">
        <v>44</v>
      </c>
      <c r="B96" s="2"/>
      <c r="C96" s="25"/>
      <c r="D96" s="2"/>
      <c r="E96" s="2"/>
      <c r="F96" s="2"/>
      <c r="G96" s="2"/>
      <c r="H96" s="21"/>
      <c r="I96" s="21"/>
      <c r="J96" s="308" t="e">
        <f t="shared" si="4"/>
        <v>#NUM!</v>
      </c>
    </row>
    <row r="97" spans="1:10" x14ac:dyDescent="0.25">
      <c r="A97" s="19">
        <v>45</v>
      </c>
      <c r="B97" s="2"/>
      <c r="C97" s="25"/>
      <c r="D97" s="2"/>
      <c r="E97" s="2"/>
      <c r="F97" s="2"/>
      <c r="G97" s="2"/>
      <c r="H97" s="21"/>
      <c r="I97" s="21"/>
      <c r="J97" s="308" t="e">
        <f t="shared" si="4"/>
        <v>#NUM!</v>
      </c>
    </row>
    <row r="98" spans="1:10" x14ac:dyDescent="0.25">
      <c r="A98" s="19">
        <v>46</v>
      </c>
      <c r="B98" s="2"/>
      <c r="C98" s="25"/>
      <c r="D98" s="2"/>
      <c r="E98" s="2"/>
      <c r="F98" s="2"/>
      <c r="G98" s="2"/>
      <c r="H98" s="21"/>
      <c r="I98" s="21"/>
      <c r="J98" s="308" t="e">
        <f t="shared" si="4"/>
        <v>#NUM!</v>
      </c>
    </row>
    <row r="99" spans="1:10" x14ac:dyDescent="0.25">
      <c r="A99" s="19">
        <v>47</v>
      </c>
      <c r="B99" s="2"/>
      <c r="C99" s="25"/>
      <c r="D99" s="2"/>
      <c r="E99" s="2"/>
      <c r="F99" s="2"/>
      <c r="G99" s="2"/>
      <c r="H99" s="21"/>
      <c r="I99" s="21"/>
      <c r="J99" s="308" t="e">
        <f t="shared" si="4"/>
        <v>#NUM!</v>
      </c>
    </row>
    <row r="100" spans="1:10" x14ac:dyDescent="0.25">
      <c r="A100" s="19">
        <v>48</v>
      </c>
      <c r="B100" s="2"/>
      <c r="C100" s="25"/>
      <c r="D100" s="2"/>
      <c r="E100" s="2"/>
      <c r="F100" s="2"/>
      <c r="G100" s="2"/>
      <c r="H100" s="21"/>
      <c r="I100" s="21"/>
      <c r="J100" s="308" t="e">
        <f t="shared" si="4"/>
        <v>#NUM!</v>
      </c>
    </row>
    <row r="101" spans="1:10" x14ac:dyDescent="0.25">
      <c r="A101" s="19">
        <v>49</v>
      </c>
      <c r="B101" s="2"/>
      <c r="C101" s="25"/>
      <c r="D101" s="2"/>
      <c r="E101" s="2"/>
      <c r="F101" s="2"/>
      <c r="G101" s="2"/>
      <c r="H101" s="4"/>
      <c r="I101" s="21"/>
      <c r="J101" s="308" t="e">
        <f t="shared" si="4"/>
        <v>#NUM!</v>
      </c>
    </row>
    <row r="102" spans="1:10" x14ac:dyDescent="0.25">
      <c r="A102" s="19">
        <v>50</v>
      </c>
      <c r="B102" s="2"/>
      <c r="C102" s="25"/>
      <c r="D102" s="2"/>
      <c r="E102" s="2"/>
      <c r="F102" s="2"/>
      <c r="G102" s="2"/>
      <c r="H102" s="4"/>
      <c r="I102" s="21"/>
      <c r="J102" s="308" t="e">
        <f t="shared" si="4"/>
        <v>#NUM!</v>
      </c>
    </row>
    <row r="103" spans="1:10" x14ac:dyDescent="0.25">
      <c r="A103" s="19">
        <v>51</v>
      </c>
      <c r="B103" s="2"/>
      <c r="C103" s="25"/>
      <c r="D103" s="2"/>
      <c r="E103" s="2"/>
      <c r="F103" s="2"/>
      <c r="G103" s="2"/>
      <c r="H103" s="4"/>
      <c r="I103" s="21"/>
      <c r="J103" s="308" t="e">
        <f t="shared" si="4"/>
        <v>#NUM!</v>
      </c>
    </row>
  </sheetData>
  <sortState xmlns:xlrd2="http://schemas.microsoft.com/office/spreadsheetml/2017/richdata2" ref="A53:J60">
    <sortCondition descending="1" ref="J53:J60"/>
  </sortState>
  <mergeCells count="5">
    <mergeCell ref="A1:B3"/>
    <mergeCell ref="C1:I7"/>
    <mergeCell ref="A4:B4"/>
    <mergeCell ref="A5:B5"/>
    <mergeCell ref="A6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0000"/>
    <pageSetUpPr fitToPage="1"/>
  </sheetPr>
  <dimension ref="A1:L36"/>
  <sheetViews>
    <sheetView zoomScaleNormal="100" workbookViewId="0">
      <selection activeCell="B21" sqref="B21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5.42578125" customWidth="1"/>
    <col min="4" max="4" width="13.7109375" customWidth="1"/>
    <col min="5" max="7" width="9.28515625" style="31" customWidth="1"/>
    <col min="8" max="8" width="9.85546875" style="54" customWidth="1"/>
    <col min="9" max="11" width="10.140625" style="31" customWidth="1"/>
    <col min="12" max="12" width="11.5703125" customWidth="1"/>
  </cols>
  <sheetData>
    <row r="1" spans="1:12" ht="26.25" x14ac:dyDescent="0.25">
      <c r="A1" s="779" t="s">
        <v>88</v>
      </c>
      <c r="B1" s="779"/>
      <c r="C1" s="338"/>
      <c r="D1" s="774"/>
      <c r="E1" s="774"/>
      <c r="F1" s="774"/>
      <c r="G1" s="774"/>
      <c r="H1" s="774"/>
      <c r="I1" s="774"/>
      <c r="J1" s="774"/>
      <c r="K1" s="774"/>
      <c r="L1" s="774"/>
    </row>
    <row r="2" spans="1:12" ht="21" customHeight="1" x14ac:dyDescent="0.25">
      <c r="A2" s="779"/>
      <c r="B2" s="779"/>
      <c r="C2" s="338"/>
      <c r="D2" s="774"/>
      <c r="E2" s="774"/>
      <c r="F2" s="774"/>
      <c r="G2" s="774"/>
      <c r="H2" s="774"/>
      <c r="I2" s="774"/>
      <c r="J2" s="774"/>
      <c r="K2" s="774"/>
      <c r="L2" s="774"/>
    </row>
    <row r="3" spans="1:12" ht="12" customHeight="1" x14ac:dyDescent="0.25">
      <c r="A3" s="779"/>
      <c r="B3" s="779"/>
      <c r="C3" s="338"/>
      <c r="D3" s="774"/>
      <c r="E3" s="774"/>
      <c r="F3" s="774"/>
      <c r="G3" s="774"/>
      <c r="H3" s="774"/>
      <c r="I3" s="774"/>
      <c r="J3" s="774"/>
      <c r="K3" s="774"/>
      <c r="L3" s="774"/>
    </row>
    <row r="4" spans="1:12" ht="26.25" customHeight="1" x14ac:dyDescent="0.25">
      <c r="A4" s="780" t="s">
        <v>62</v>
      </c>
      <c r="B4" s="780"/>
      <c r="C4" s="339"/>
      <c r="D4" s="774"/>
      <c r="E4" s="774"/>
      <c r="F4" s="774"/>
      <c r="G4" s="774"/>
      <c r="H4" s="774"/>
      <c r="I4" s="774"/>
      <c r="J4" s="774"/>
      <c r="K4" s="774"/>
      <c r="L4" s="774"/>
    </row>
    <row r="5" spans="1:12" x14ac:dyDescent="0.25">
      <c r="A5" s="781" t="s">
        <v>86</v>
      </c>
      <c r="B5" s="781"/>
      <c r="C5" s="340"/>
      <c r="D5" s="774"/>
      <c r="E5" s="774"/>
      <c r="F5" s="774"/>
      <c r="G5" s="774"/>
      <c r="H5" s="774"/>
      <c r="I5" s="774"/>
      <c r="J5" s="774"/>
      <c r="K5" s="774"/>
      <c r="L5" s="774"/>
    </row>
    <row r="6" spans="1:12" x14ac:dyDescent="0.25">
      <c r="A6" s="782" t="s">
        <v>35</v>
      </c>
      <c r="B6" s="782"/>
      <c r="C6" s="325"/>
      <c r="D6" s="774"/>
      <c r="E6" s="774"/>
      <c r="F6" s="774"/>
      <c r="G6" s="774"/>
      <c r="H6" s="774"/>
      <c r="I6" s="774"/>
      <c r="J6" s="774"/>
      <c r="K6" s="774"/>
      <c r="L6" s="774"/>
    </row>
    <row r="7" spans="1:12" x14ac:dyDescent="0.25">
      <c r="A7" s="782"/>
      <c r="B7" s="782"/>
      <c r="C7" s="325"/>
      <c r="D7" s="774"/>
      <c r="E7" s="774"/>
      <c r="F7" s="774"/>
      <c r="G7" s="774"/>
      <c r="H7" s="774"/>
      <c r="I7" s="774"/>
      <c r="J7" s="774"/>
      <c r="K7" s="774"/>
      <c r="L7" s="774"/>
    </row>
    <row r="8" spans="1:12" x14ac:dyDescent="0.25">
      <c r="A8" s="783"/>
      <c r="B8" s="783"/>
      <c r="C8" s="347"/>
      <c r="D8" s="775"/>
      <c r="E8" s="775"/>
      <c r="F8" s="775"/>
      <c r="G8" s="775"/>
      <c r="H8" s="775"/>
      <c r="I8" s="775"/>
      <c r="J8" s="775"/>
      <c r="K8" s="775"/>
      <c r="L8" s="775"/>
    </row>
    <row r="9" spans="1:12" x14ac:dyDescent="0.25">
      <c r="A9" s="325"/>
      <c r="B9" s="325"/>
      <c r="C9" s="325"/>
      <c r="E9"/>
      <c r="F9"/>
      <c r="G9"/>
      <c r="H9"/>
      <c r="I9"/>
      <c r="J9"/>
      <c r="K9"/>
    </row>
    <row r="10" spans="1:12" ht="15.75" thickBot="1" x14ac:dyDescent="0.3">
      <c r="A10" s="655" t="s">
        <v>0</v>
      </c>
      <c r="B10" s="654" t="s">
        <v>61</v>
      </c>
      <c r="C10" s="654" t="s">
        <v>68</v>
      </c>
      <c r="D10" s="653">
        <v>45683</v>
      </c>
      <c r="E10" s="653">
        <v>45704</v>
      </c>
      <c r="F10" s="653"/>
      <c r="G10" s="653"/>
      <c r="H10" s="653"/>
      <c r="I10" s="655"/>
      <c r="J10" s="655"/>
      <c r="K10" s="655"/>
      <c r="L10" s="653" t="s">
        <v>2</v>
      </c>
    </row>
    <row r="11" spans="1:12" x14ac:dyDescent="0.25">
      <c r="A11" s="251">
        <v>1</v>
      </c>
      <c r="B11" s="741" t="s">
        <v>30</v>
      </c>
      <c r="C11" s="699">
        <v>1960</v>
      </c>
      <c r="D11" s="686"/>
      <c r="E11" s="686">
        <v>265</v>
      </c>
      <c r="F11" s="686"/>
      <c r="G11" s="302"/>
      <c r="H11" s="303"/>
      <c r="I11" s="302"/>
      <c r="J11" s="302"/>
      <c r="K11" s="302"/>
      <c r="L11" s="740" t="e">
        <f t="shared" ref="L11:L35" si="0">(LARGE(D11:K11,1)+LARGE(D11:K11,2)+LARGE(D11:K11,3))</f>
        <v>#NUM!</v>
      </c>
    </row>
    <row r="12" spans="1:12" x14ac:dyDescent="0.25">
      <c r="A12" s="76">
        <v>2</v>
      </c>
      <c r="B12" s="742" t="s">
        <v>222</v>
      </c>
      <c r="C12" s="84">
        <v>5551</v>
      </c>
      <c r="D12" s="75"/>
      <c r="E12" s="75">
        <v>244</v>
      </c>
      <c r="F12" s="75"/>
      <c r="G12" s="85"/>
      <c r="H12" s="85"/>
      <c r="I12" s="85"/>
      <c r="J12" s="85"/>
      <c r="K12" s="85"/>
      <c r="L12" s="656" t="e">
        <f t="shared" si="0"/>
        <v>#NUM!</v>
      </c>
    </row>
    <row r="13" spans="1:12" x14ac:dyDescent="0.25">
      <c r="A13" s="251">
        <v>3</v>
      </c>
      <c r="B13" s="735" t="s">
        <v>223</v>
      </c>
      <c r="C13" s="77">
        <v>1842</v>
      </c>
      <c r="D13" s="82"/>
      <c r="E13" s="82">
        <v>238</v>
      </c>
      <c r="F13" s="82"/>
      <c r="G13" s="27"/>
      <c r="H13" s="27"/>
      <c r="I13" s="27"/>
      <c r="J13" s="27"/>
      <c r="K13" s="27"/>
      <c r="L13" s="656" t="e">
        <f t="shared" si="0"/>
        <v>#NUM!</v>
      </c>
    </row>
    <row r="14" spans="1:12" x14ac:dyDescent="0.25">
      <c r="A14" s="76">
        <v>4</v>
      </c>
      <c r="B14" s="734"/>
      <c r="C14" s="77"/>
      <c r="D14" s="82"/>
      <c r="E14" s="82"/>
      <c r="F14" s="82"/>
      <c r="G14" s="27"/>
      <c r="H14" s="27"/>
      <c r="I14" s="27"/>
      <c r="J14" s="27"/>
      <c r="K14" s="27"/>
      <c r="L14" s="656" t="e">
        <f t="shared" si="0"/>
        <v>#NUM!</v>
      </c>
    </row>
    <row r="15" spans="1:12" x14ac:dyDescent="0.25">
      <c r="A15" s="251">
        <v>5</v>
      </c>
      <c r="B15" s="734"/>
      <c r="C15" s="77"/>
      <c r="D15" s="82"/>
      <c r="E15" s="82"/>
      <c r="F15" s="82"/>
      <c r="G15" s="27"/>
      <c r="H15" s="27"/>
      <c r="I15" s="27"/>
      <c r="J15" s="27"/>
      <c r="K15" s="27"/>
      <c r="L15" s="656" t="e">
        <f t="shared" si="0"/>
        <v>#NUM!</v>
      </c>
    </row>
    <row r="16" spans="1:12" x14ac:dyDescent="0.25">
      <c r="A16" s="76">
        <v>6</v>
      </c>
      <c r="B16" s="734"/>
      <c r="C16" s="77"/>
      <c r="D16" s="82"/>
      <c r="E16" s="82"/>
      <c r="F16" s="82"/>
      <c r="G16" s="27"/>
      <c r="H16" s="80"/>
      <c r="I16" s="27"/>
      <c r="J16" s="27"/>
      <c r="K16" s="27"/>
      <c r="L16" s="656" t="e">
        <f t="shared" si="0"/>
        <v>#NUM!</v>
      </c>
    </row>
    <row r="17" spans="1:12" x14ac:dyDescent="0.25">
      <c r="A17" s="251">
        <v>7</v>
      </c>
      <c r="B17" s="734"/>
      <c r="C17" s="77"/>
      <c r="D17" s="82"/>
      <c r="E17" s="82"/>
      <c r="F17" s="82"/>
      <c r="G17" s="27"/>
      <c r="H17" s="27"/>
      <c r="I17" s="27"/>
      <c r="J17" s="27"/>
      <c r="K17" s="27"/>
      <c r="L17" s="656" t="e">
        <f t="shared" si="0"/>
        <v>#NUM!</v>
      </c>
    </row>
    <row r="18" spans="1:12" x14ac:dyDescent="0.25">
      <c r="A18" s="76">
        <v>8</v>
      </c>
      <c r="B18" s="734"/>
      <c r="C18" s="77"/>
      <c r="D18" s="82"/>
      <c r="E18" s="82"/>
      <c r="F18" s="82"/>
      <c r="G18" s="27"/>
      <c r="H18" s="27"/>
      <c r="I18" s="27"/>
      <c r="J18" s="27"/>
      <c r="K18" s="27"/>
      <c r="L18" s="656" t="e">
        <f t="shared" si="0"/>
        <v>#NUM!</v>
      </c>
    </row>
    <row r="19" spans="1:12" x14ac:dyDescent="0.25">
      <c r="A19" s="251">
        <v>9</v>
      </c>
      <c r="B19" s="735"/>
      <c r="C19" s="77"/>
      <c r="D19" s="82"/>
      <c r="E19" s="82"/>
      <c r="F19" s="82"/>
      <c r="G19" s="27"/>
      <c r="H19" s="27"/>
      <c r="I19" s="27"/>
      <c r="J19" s="27"/>
      <c r="K19" s="27"/>
      <c r="L19" s="656" t="e">
        <f t="shared" si="0"/>
        <v>#NUM!</v>
      </c>
    </row>
    <row r="20" spans="1:12" x14ac:dyDescent="0.25">
      <c r="A20" s="76">
        <v>10</v>
      </c>
      <c r="B20" s="736"/>
      <c r="C20" s="81"/>
      <c r="D20" s="82"/>
      <c r="E20" s="82"/>
      <c r="F20" s="82"/>
      <c r="G20" s="82"/>
      <c r="H20" s="82"/>
      <c r="I20" s="82"/>
      <c r="J20" s="82"/>
      <c r="K20" s="82"/>
      <c r="L20" s="656" t="e">
        <f t="shared" si="0"/>
        <v>#NUM!</v>
      </c>
    </row>
    <row r="21" spans="1:12" x14ac:dyDescent="0.25">
      <c r="A21" s="251">
        <v>11</v>
      </c>
      <c r="B21" s="736"/>
      <c r="C21" s="81"/>
      <c r="D21" s="82"/>
      <c r="E21" s="82"/>
      <c r="F21" s="82"/>
      <c r="G21" s="82"/>
      <c r="H21" s="82"/>
      <c r="I21" s="82"/>
      <c r="J21" s="82"/>
      <c r="K21" s="82"/>
      <c r="L21" s="656" t="e">
        <f t="shared" si="0"/>
        <v>#NUM!</v>
      </c>
    </row>
    <row r="22" spans="1:12" x14ac:dyDescent="0.25">
      <c r="A22" s="76">
        <v>12</v>
      </c>
      <c r="B22" s="735"/>
      <c r="C22" s="77"/>
      <c r="D22" s="82"/>
      <c r="E22" s="82"/>
      <c r="F22" s="82"/>
      <c r="G22" s="27"/>
      <c r="H22" s="27"/>
      <c r="I22" s="27"/>
      <c r="J22" s="27"/>
      <c r="K22" s="27"/>
      <c r="L22" s="656" t="e">
        <f t="shared" si="0"/>
        <v>#NUM!</v>
      </c>
    </row>
    <row r="23" spans="1:12" x14ac:dyDescent="0.25">
      <c r="A23" s="251">
        <v>13</v>
      </c>
      <c r="B23" s="734"/>
      <c r="C23" s="77"/>
      <c r="D23" s="82"/>
      <c r="E23" s="82"/>
      <c r="F23" s="82"/>
      <c r="G23" s="27"/>
      <c r="H23" s="27"/>
      <c r="I23" s="27"/>
      <c r="J23" s="27"/>
      <c r="K23" s="27"/>
      <c r="L23" s="656" t="e">
        <f t="shared" si="0"/>
        <v>#NUM!</v>
      </c>
    </row>
    <row r="24" spans="1:12" x14ac:dyDescent="0.25">
      <c r="A24" s="76">
        <v>14</v>
      </c>
      <c r="B24" s="735"/>
      <c r="C24" s="77"/>
      <c r="D24" s="27"/>
      <c r="E24" s="27"/>
      <c r="F24" s="27"/>
      <c r="G24" s="27"/>
      <c r="H24" s="27"/>
      <c r="I24" s="27"/>
      <c r="J24" s="27"/>
      <c r="K24" s="27"/>
      <c r="L24" s="656" t="e">
        <f t="shared" si="0"/>
        <v>#NUM!</v>
      </c>
    </row>
    <row r="25" spans="1:12" x14ac:dyDescent="0.25">
      <c r="A25" s="251">
        <v>15</v>
      </c>
      <c r="B25" s="734"/>
      <c r="C25" s="77"/>
      <c r="D25" s="27"/>
      <c r="E25" s="27"/>
      <c r="F25" s="27"/>
      <c r="G25" s="27"/>
      <c r="H25" s="27"/>
      <c r="I25" s="27"/>
      <c r="J25" s="27"/>
      <c r="K25" s="27"/>
      <c r="L25" s="656" t="e">
        <f t="shared" si="0"/>
        <v>#NUM!</v>
      </c>
    </row>
    <row r="26" spans="1:12" x14ac:dyDescent="0.25">
      <c r="A26" s="76">
        <v>16</v>
      </c>
      <c r="B26" s="734"/>
      <c r="C26" s="77"/>
      <c r="D26" s="27"/>
      <c r="E26" s="27"/>
      <c r="F26" s="27"/>
      <c r="G26" s="27"/>
      <c r="H26" s="27"/>
      <c r="I26" s="27"/>
      <c r="J26" s="27"/>
      <c r="K26" s="27"/>
      <c r="L26" s="656" t="e">
        <f t="shared" si="0"/>
        <v>#NUM!</v>
      </c>
    </row>
    <row r="27" spans="1:12" x14ac:dyDescent="0.25">
      <c r="A27" s="251">
        <v>17</v>
      </c>
      <c r="B27" s="734"/>
      <c r="C27" s="77"/>
      <c r="D27" s="27"/>
      <c r="E27" s="27"/>
      <c r="F27" s="27"/>
      <c r="G27" s="27"/>
      <c r="H27" s="80"/>
      <c r="I27" s="27"/>
      <c r="J27" s="27"/>
      <c r="K27" s="27"/>
      <c r="L27" s="656" t="e">
        <f t="shared" si="0"/>
        <v>#NUM!</v>
      </c>
    </row>
    <row r="28" spans="1:12" x14ac:dyDescent="0.25">
      <c r="A28" s="76">
        <v>18</v>
      </c>
      <c r="B28" s="734"/>
      <c r="C28" s="77"/>
      <c r="D28" s="27"/>
      <c r="E28" s="27"/>
      <c r="F28" s="27"/>
      <c r="G28" s="27"/>
      <c r="H28" s="80"/>
      <c r="I28" s="27"/>
      <c r="J28" s="27"/>
      <c r="K28" s="27"/>
      <c r="L28" s="656" t="e">
        <f t="shared" si="0"/>
        <v>#NUM!</v>
      </c>
    </row>
    <row r="29" spans="1:12" x14ac:dyDescent="0.25">
      <c r="A29" s="251">
        <v>19</v>
      </c>
      <c r="B29" s="734"/>
      <c r="C29" s="77"/>
      <c r="D29" s="27"/>
      <c r="E29" s="27"/>
      <c r="F29" s="27"/>
      <c r="G29" s="27"/>
      <c r="H29" s="80"/>
      <c r="I29" s="27"/>
      <c r="J29" s="27"/>
      <c r="K29" s="27"/>
      <c r="L29" s="656" t="e">
        <f t="shared" si="0"/>
        <v>#NUM!</v>
      </c>
    </row>
    <row r="30" spans="1:12" x14ac:dyDescent="0.25">
      <c r="A30" s="76">
        <v>20</v>
      </c>
      <c r="B30" s="734"/>
      <c r="C30" s="77"/>
      <c r="D30" s="27"/>
      <c r="E30" s="27"/>
      <c r="F30" s="27"/>
      <c r="G30" s="27"/>
      <c r="H30" s="80"/>
      <c r="I30" s="27"/>
      <c r="J30" s="27"/>
      <c r="K30" s="27"/>
      <c r="L30" s="656" t="e">
        <f t="shared" si="0"/>
        <v>#NUM!</v>
      </c>
    </row>
    <row r="31" spans="1:12" x14ac:dyDescent="0.25">
      <c r="A31" s="251">
        <v>21</v>
      </c>
      <c r="B31" s="734"/>
      <c r="C31" s="77"/>
      <c r="D31" s="27"/>
      <c r="E31" s="27"/>
      <c r="F31" s="27"/>
      <c r="G31" s="27"/>
      <c r="H31" s="80"/>
      <c r="I31" s="27"/>
      <c r="J31" s="27"/>
      <c r="K31" s="27"/>
      <c r="L31" s="656" t="e">
        <f t="shared" si="0"/>
        <v>#NUM!</v>
      </c>
    </row>
    <row r="32" spans="1:12" x14ac:dyDescent="0.25">
      <c r="A32" s="76">
        <v>22</v>
      </c>
      <c r="B32" s="734"/>
      <c r="C32" s="77"/>
      <c r="D32" s="27"/>
      <c r="E32" s="27"/>
      <c r="F32" s="27"/>
      <c r="G32" s="27"/>
      <c r="H32" s="80"/>
      <c r="I32" s="27"/>
      <c r="J32" s="27"/>
      <c r="K32" s="27"/>
      <c r="L32" s="656" t="e">
        <f t="shared" si="0"/>
        <v>#NUM!</v>
      </c>
    </row>
    <row r="33" spans="1:12" x14ac:dyDescent="0.25">
      <c r="A33" s="251">
        <v>23</v>
      </c>
      <c r="B33" s="734"/>
      <c r="C33" s="77"/>
      <c r="D33" s="27"/>
      <c r="E33" s="27"/>
      <c r="F33" s="27"/>
      <c r="G33" s="27"/>
      <c r="H33" s="80"/>
      <c r="I33" s="27"/>
      <c r="J33" s="27"/>
      <c r="K33" s="27"/>
      <c r="L33" s="656" t="e">
        <f t="shared" si="0"/>
        <v>#NUM!</v>
      </c>
    </row>
    <row r="34" spans="1:12" x14ac:dyDescent="0.25">
      <c r="A34" s="76">
        <v>24</v>
      </c>
      <c r="B34" s="734"/>
      <c r="C34" s="77"/>
      <c r="D34" s="27"/>
      <c r="E34" s="27"/>
      <c r="F34" s="27"/>
      <c r="G34" s="27"/>
      <c r="H34" s="80"/>
      <c r="I34" s="27"/>
      <c r="J34" s="27"/>
      <c r="K34" s="27"/>
      <c r="L34" s="656" t="e">
        <f t="shared" si="0"/>
        <v>#NUM!</v>
      </c>
    </row>
    <row r="35" spans="1:12" ht="15.75" thickBot="1" x14ac:dyDescent="0.3">
      <c r="A35" s="251">
        <v>25</v>
      </c>
      <c r="B35" s="743"/>
      <c r="C35" s="657"/>
      <c r="D35" s="658"/>
      <c r="E35" s="658"/>
      <c r="F35" s="658"/>
      <c r="G35" s="658"/>
      <c r="H35" s="659"/>
      <c r="I35" s="658"/>
      <c r="J35" s="658"/>
      <c r="K35" s="658"/>
      <c r="L35" s="660" t="e">
        <f t="shared" si="0"/>
        <v>#NUM!</v>
      </c>
    </row>
    <row r="36" spans="1:12" x14ac:dyDescent="0.25">
      <c r="L36" s="31"/>
    </row>
  </sheetData>
  <sortState xmlns:xlrd2="http://schemas.microsoft.com/office/spreadsheetml/2017/richdata2" ref="A11:L15">
    <sortCondition descending="1" ref="L11:L15"/>
  </sortState>
  <mergeCells count="5">
    <mergeCell ref="A1:B3"/>
    <mergeCell ref="D1:L8"/>
    <mergeCell ref="A4:B4"/>
    <mergeCell ref="A5:B5"/>
    <mergeCell ref="A6:B8"/>
  </mergeCells>
  <pageMargins left="0.25" right="0.25" top="0.75" bottom="0.75" header="0.3" footer="0.3"/>
  <pageSetup paperSize="9" scale="3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0000"/>
    <pageSetUpPr fitToPage="1"/>
  </sheetPr>
  <dimension ref="A1:M27"/>
  <sheetViews>
    <sheetView zoomScaleNormal="100" workbookViewId="0">
      <selection activeCell="J9" sqref="J9"/>
    </sheetView>
  </sheetViews>
  <sheetFormatPr baseColWidth="10" defaultRowHeight="15" x14ac:dyDescent="0.25"/>
  <cols>
    <col min="1" max="1" width="6.85546875" customWidth="1"/>
    <col min="2" max="2" width="55.7109375" customWidth="1"/>
    <col min="3" max="3" width="12.28515625" customWidth="1"/>
    <col min="4" max="9" width="9.140625" customWidth="1"/>
    <col min="10" max="10" width="11.5703125" style="7" customWidth="1"/>
  </cols>
  <sheetData>
    <row r="1" spans="1:13" ht="15" customHeight="1" x14ac:dyDescent="0.25">
      <c r="A1" s="779" t="s">
        <v>88</v>
      </c>
      <c r="B1" s="779"/>
      <c r="C1" s="338"/>
      <c r="D1" s="774"/>
      <c r="E1" s="774"/>
      <c r="F1" s="774"/>
      <c r="G1" s="774"/>
      <c r="H1" s="774"/>
      <c r="I1" s="774"/>
    </row>
    <row r="2" spans="1:13" ht="21" customHeight="1" x14ac:dyDescent="0.25">
      <c r="A2" s="779"/>
      <c r="B2" s="779"/>
      <c r="C2" s="338"/>
      <c r="D2" s="774"/>
      <c r="E2" s="774"/>
      <c r="F2" s="774"/>
      <c r="G2" s="774"/>
      <c r="H2" s="774"/>
      <c r="I2" s="774"/>
    </row>
    <row r="3" spans="1:13" ht="12" customHeight="1" x14ac:dyDescent="0.25">
      <c r="A3" s="779"/>
      <c r="B3" s="779"/>
      <c r="C3" s="338"/>
      <c r="D3" s="774"/>
      <c r="E3" s="774"/>
      <c r="F3" s="774"/>
      <c r="G3" s="774"/>
      <c r="H3" s="774"/>
      <c r="I3" s="774"/>
    </row>
    <row r="4" spans="1:13" ht="26.25" customHeight="1" x14ac:dyDescent="0.25">
      <c r="A4" s="780" t="s">
        <v>20</v>
      </c>
      <c r="B4" s="780"/>
      <c r="C4" s="339"/>
      <c r="D4" s="774"/>
      <c r="E4" s="774"/>
      <c r="F4" s="774"/>
      <c r="G4" s="774"/>
      <c r="H4" s="774"/>
      <c r="I4" s="774"/>
    </row>
    <row r="5" spans="1:13" ht="15" customHeight="1" x14ac:dyDescent="0.25">
      <c r="A5" s="781" t="s">
        <v>86</v>
      </c>
      <c r="B5" s="781"/>
      <c r="C5" s="340"/>
      <c r="D5" s="774"/>
      <c r="E5" s="774"/>
      <c r="F5" s="774"/>
      <c r="G5" s="774"/>
      <c r="H5" s="774"/>
      <c r="I5" s="774"/>
      <c r="L5" s="68"/>
      <c r="M5" s="68"/>
    </row>
    <row r="6" spans="1:13" ht="15" customHeight="1" x14ac:dyDescent="0.25">
      <c r="A6" s="782" t="s">
        <v>35</v>
      </c>
      <c r="B6" s="782"/>
      <c r="C6" s="325"/>
      <c r="D6" s="774"/>
      <c r="E6" s="774"/>
      <c r="F6" s="774"/>
      <c r="G6" s="774"/>
      <c r="H6" s="774"/>
      <c r="I6" s="774"/>
      <c r="J6" s="3"/>
      <c r="L6" s="68"/>
      <c r="M6" s="68"/>
    </row>
    <row r="7" spans="1:13" ht="15" customHeight="1" thickBot="1" x14ac:dyDescent="0.3">
      <c r="A7" s="782"/>
      <c r="B7" s="782"/>
      <c r="C7" s="325"/>
      <c r="D7" s="774"/>
      <c r="E7" s="774"/>
      <c r="F7" s="774"/>
      <c r="G7" s="774"/>
      <c r="H7" s="774"/>
      <c r="I7" s="774"/>
      <c r="J7" s="3"/>
      <c r="L7" s="68"/>
      <c r="M7" s="68"/>
    </row>
    <row r="8" spans="1:13" x14ac:dyDescent="0.25">
      <c r="A8" s="434" t="s">
        <v>0</v>
      </c>
      <c r="B8" s="435" t="s">
        <v>36</v>
      </c>
      <c r="C8" s="435" t="s">
        <v>68</v>
      </c>
      <c r="D8" s="436">
        <v>45746</v>
      </c>
      <c r="E8" s="436"/>
      <c r="F8" s="436"/>
      <c r="G8" s="436"/>
      <c r="H8" s="436"/>
      <c r="I8" s="437"/>
      <c r="J8" s="438" t="s">
        <v>2</v>
      </c>
      <c r="L8" s="68"/>
      <c r="M8" s="68"/>
    </row>
    <row r="9" spans="1:13" x14ac:dyDescent="0.25">
      <c r="A9" s="76">
        <v>1</v>
      </c>
      <c r="B9" s="252" t="s">
        <v>158</v>
      </c>
      <c r="C9" s="253">
        <v>4064</v>
      </c>
      <c r="D9" s="253">
        <v>561</v>
      </c>
      <c r="E9" s="27"/>
      <c r="F9" s="22"/>
      <c r="G9" s="22"/>
      <c r="H9" s="22"/>
      <c r="I9" s="22"/>
      <c r="J9" s="78" t="e">
        <f>(LARGE(C9:I9,1)+LARGE(C9:I9,2)+LARGE(C9:I9,3))</f>
        <v>#NUM!</v>
      </c>
      <c r="L9" s="68"/>
      <c r="M9" s="68"/>
    </row>
    <row r="10" spans="1:13" x14ac:dyDescent="0.25">
      <c r="A10" s="301">
        <v>2</v>
      </c>
      <c r="B10" s="2" t="s">
        <v>30</v>
      </c>
      <c r="C10" s="21">
        <v>1960</v>
      </c>
      <c r="D10" s="21">
        <v>500</v>
      </c>
      <c r="E10" s="27"/>
      <c r="F10" s="75"/>
      <c r="G10" s="75"/>
      <c r="H10" s="75"/>
      <c r="I10" s="263"/>
      <c r="J10" s="307" t="e">
        <f>(LARGE(C10:I10,1)+LARGE(C10:I10,2)+LARGE(C10:I10,3))</f>
        <v>#NUM!</v>
      </c>
      <c r="L10" s="68"/>
      <c r="M10" s="68"/>
    </row>
    <row r="11" spans="1:13" x14ac:dyDescent="0.25">
      <c r="A11" s="74">
        <v>3</v>
      </c>
      <c r="B11" s="20" t="s">
        <v>468</v>
      </c>
      <c r="C11" s="21">
        <v>6566</v>
      </c>
      <c r="D11" s="21">
        <v>459</v>
      </c>
      <c r="E11" s="27"/>
      <c r="F11" s="75"/>
      <c r="G11" s="75"/>
      <c r="H11" s="75"/>
      <c r="I11" s="75"/>
      <c r="J11" s="307" t="e">
        <f>(LARGE(C11:I11,1)+LARGE(C11:I11,2)+LARGE(C11:I11,3))</f>
        <v>#NUM!</v>
      </c>
    </row>
    <row r="12" spans="1:13" x14ac:dyDescent="0.25">
      <c r="A12" s="76">
        <v>4</v>
      </c>
      <c r="B12" s="77"/>
      <c r="C12" s="82"/>
      <c r="D12" s="27"/>
      <c r="E12" s="27"/>
      <c r="F12" s="27"/>
      <c r="G12" s="27"/>
      <c r="H12" s="27"/>
      <c r="I12" s="27"/>
      <c r="J12" s="307" t="e">
        <f>(LARGE(C12:I12,1)+LARGE(C12:I12,2)+LARGE(C12:I12,3))</f>
        <v>#NUM!</v>
      </c>
    </row>
    <row r="13" spans="1:13" x14ac:dyDescent="0.25">
      <c r="A13" s="76">
        <v>5</v>
      </c>
      <c r="B13" s="77"/>
      <c r="C13" s="77"/>
      <c r="D13" s="27"/>
      <c r="E13" s="27"/>
      <c r="F13" s="27"/>
      <c r="G13" s="27"/>
      <c r="H13" s="27"/>
      <c r="I13" s="27"/>
      <c r="J13" s="307" t="e">
        <f t="shared" ref="J9:J27" si="0">(LARGE(D13:I13,1)+LARGE(D13:I13,2)+LARGE(D13:I13,3))</f>
        <v>#NUM!</v>
      </c>
    </row>
    <row r="14" spans="1:13" x14ac:dyDescent="0.25">
      <c r="A14" s="76">
        <v>6</v>
      </c>
      <c r="B14" s="77"/>
      <c r="C14" s="77"/>
      <c r="D14" s="27"/>
      <c r="E14" s="27"/>
      <c r="F14" s="27"/>
      <c r="G14" s="27"/>
      <c r="H14" s="27"/>
      <c r="I14" s="27"/>
      <c r="J14" s="307" t="e">
        <f t="shared" si="0"/>
        <v>#NUM!</v>
      </c>
    </row>
    <row r="15" spans="1:13" x14ac:dyDescent="0.25">
      <c r="A15" s="76">
        <v>7</v>
      </c>
      <c r="B15" s="62"/>
      <c r="C15" s="77"/>
      <c r="D15" s="27"/>
      <c r="E15" s="27"/>
      <c r="F15" s="27"/>
      <c r="G15" s="27"/>
      <c r="H15" s="27"/>
      <c r="I15" s="27"/>
      <c r="J15" s="307" t="e">
        <f t="shared" si="0"/>
        <v>#NUM!</v>
      </c>
    </row>
    <row r="16" spans="1:13" x14ac:dyDescent="0.25">
      <c r="A16" s="76">
        <v>8</v>
      </c>
      <c r="B16" s="62"/>
      <c r="C16" s="77"/>
      <c r="D16" s="27"/>
      <c r="E16" s="27"/>
      <c r="F16" s="27"/>
      <c r="G16" s="27"/>
      <c r="H16" s="27"/>
      <c r="I16" s="27"/>
      <c r="J16" s="307" t="e">
        <f t="shared" si="0"/>
        <v>#NUM!</v>
      </c>
    </row>
    <row r="17" spans="1:10" x14ac:dyDescent="0.25">
      <c r="A17" s="76">
        <v>9</v>
      </c>
      <c r="B17" s="77"/>
      <c r="C17" s="77"/>
      <c r="D17" s="27"/>
      <c r="E17" s="27"/>
      <c r="F17" s="27"/>
      <c r="G17" s="27"/>
      <c r="H17" s="27"/>
      <c r="I17" s="27"/>
      <c r="J17" s="307" t="e">
        <f t="shared" si="0"/>
        <v>#NUM!</v>
      </c>
    </row>
    <row r="18" spans="1:10" x14ac:dyDescent="0.25">
      <c r="A18" s="76">
        <v>10</v>
      </c>
      <c r="B18" s="62"/>
      <c r="C18" s="62"/>
      <c r="D18" s="27"/>
      <c r="E18" s="27"/>
      <c r="F18" s="27"/>
      <c r="G18" s="27"/>
      <c r="H18" s="27"/>
      <c r="I18" s="27"/>
      <c r="J18" s="307" t="e">
        <f t="shared" si="0"/>
        <v>#NUM!</v>
      </c>
    </row>
    <row r="19" spans="1:10" x14ac:dyDescent="0.25">
      <c r="A19" s="76">
        <v>11</v>
      </c>
      <c r="B19" s="62"/>
      <c r="C19" s="62"/>
      <c r="D19" s="27"/>
      <c r="E19" s="27"/>
      <c r="F19" s="27"/>
      <c r="G19" s="27"/>
      <c r="H19" s="27"/>
      <c r="I19" s="27"/>
      <c r="J19" s="307" t="e">
        <f t="shared" si="0"/>
        <v>#NUM!</v>
      </c>
    </row>
    <row r="20" spans="1:10" x14ac:dyDescent="0.25">
      <c r="A20" s="76">
        <v>12</v>
      </c>
      <c r="B20" s="77"/>
      <c r="C20" s="77"/>
      <c r="D20" s="27"/>
      <c r="E20" s="27"/>
      <c r="F20" s="27"/>
      <c r="G20" s="27"/>
      <c r="H20" s="27"/>
      <c r="I20" s="27"/>
      <c r="J20" s="307" t="e">
        <f t="shared" si="0"/>
        <v>#NUM!</v>
      </c>
    </row>
    <row r="21" spans="1:10" x14ac:dyDescent="0.25">
      <c r="A21" s="76">
        <v>13</v>
      </c>
      <c r="B21" s="62"/>
      <c r="C21" s="62"/>
      <c r="D21" s="27"/>
      <c r="E21" s="27"/>
      <c r="F21" s="27"/>
      <c r="G21" s="27"/>
      <c r="H21" s="27"/>
      <c r="I21" s="27"/>
      <c r="J21" s="307" t="e">
        <f t="shared" si="0"/>
        <v>#NUM!</v>
      </c>
    </row>
    <row r="22" spans="1:10" x14ac:dyDescent="0.25">
      <c r="A22" s="76">
        <v>14</v>
      </c>
      <c r="B22" s="77"/>
      <c r="C22" s="77"/>
      <c r="D22" s="27"/>
      <c r="E22" s="27"/>
      <c r="F22" s="27"/>
      <c r="G22" s="27"/>
      <c r="H22" s="79"/>
      <c r="I22" s="27"/>
      <c r="J22" s="307" t="e">
        <f t="shared" si="0"/>
        <v>#NUM!</v>
      </c>
    </row>
    <row r="23" spans="1:10" x14ac:dyDescent="0.25">
      <c r="A23" s="76">
        <v>15</v>
      </c>
      <c r="B23" s="62"/>
      <c r="C23" s="62"/>
      <c r="D23" s="27"/>
      <c r="E23" s="27"/>
      <c r="F23" s="27"/>
      <c r="G23" s="27"/>
      <c r="H23" s="27"/>
      <c r="I23" s="27"/>
      <c r="J23" s="307" t="e">
        <f t="shared" si="0"/>
        <v>#NUM!</v>
      </c>
    </row>
    <row r="24" spans="1:10" x14ac:dyDescent="0.25">
      <c r="A24" s="76">
        <v>16</v>
      </c>
      <c r="B24" s="62"/>
      <c r="C24" s="62"/>
      <c r="D24" s="27"/>
      <c r="E24" s="27"/>
      <c r="F24" s="27"/>
      <c r="G24" s="27"/>
      <c r="H24" s="27"/>
      <c r="I24" s="27"/>
      <c r="J24" s="307" t="e">
        <f t="shared" si="0"/>
        <v>#NUM!</v>
      </c>
    </row>
    <row r="25" spans="1:10" x14ac:dyDescent="0.25">
      <c r="A25" s="76">
        <v>17</v>
      </c>
      <c r="B25" s="62"/>
      <c r="C25" s="62"/>
      <c r="D25" s="27"/>
      <c r="E25" s="27"/>
      <c r="F25" s="27"/>
      <c r="G25" s="27"/>
      <c r="H25" s="27"/>
      <c r="I25" s="27"/>
      <c r="J25" s="307" t="e">
        <f t="shared" si="0"/>
        <v>#NUM!</v>
      </c>
    </row>
    <row r="26" spans="1:10" x14ac:dyDescent="0.25">
      <c r="A26" s="76">
        <v>18</v>
      </c>
      <c r="B26" s="62"/>
      <c r="C26" s="62"/>
      <c r="D26" s="27"/>
      <c r="E26" s="27"/>
      <c r="F26" s="27"/>
      <c r="G26" s="27"/>
      <c r="H26" s="27"/>
      <c r="I26" s="27"/>
      <c r="J26" s="307" t="e">
        <f t="shared" si="0"/>
        <v>#NUM!</v>
      </c>
    </row>
    <row r="27" spans="1:10" x14ac:dyDescent="0.25">
      <c r="A27" s="76">
        <v>19</v>
      </c>
      <c r="B27" s="77"/>
      <c r="C27" s="77"/>
      <c r="D27" s="27"/>
      <c r="E27" s="27"/>
      <c r="F27" s="27"/>
      <c r="G27" s="27"/>
      <c r="H27" s="27"/>
      <c r="I27" s="27"/>
      <c r="J27" s="307" t="e">
        <f t="shared" si="0"/>
        <v>#NUM!</v>
      </c>
    </row>
  </sheetData>
  <sortState xmlns:xlrd2="http://schemas.microsoft.com/office/spreadsheetml/2017/richdata2" ref="J10:J14">
    <sortCondition descending="1" ref="J10:J14"/>
  </sortState>
  <mergeCells count="5">
    <mergeCell ref="D1:I7"/>
    <mergeCell ref="A1:B3"/>
    <mergeCell ref="A4:B4"/>
    <mergeCell ref="A5:B5"/>
    <mergeCell ref="A6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  <pageSetUpPr fitToPage="1"/>
  </sheetPr>
  <dimension ref="A1:O122"/>
  <sheetViews>
    <sheetView topLeftCell="A79" workbookViewId="0">
      <selection activeCell="F115" sqref="F115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2" style="3" customWidth="1"/>
    <col min="4" max="4" width="8.7109375" style="31" customWidth="1"/>
    <col min="5" max="6" width="9.5703125" customWidth="1"/>
    <col min="7" max="7" width="9" style="6" customWidth="1"/>
    <col min="8" max="8" width="8.28515625" style="6" customWidth="1"/>
    <col min="9" max="9" width="9.7109375" style="6" customWidth="1"/>
    <col min="10" max="10" width="11.5703125" style="31" customWidth="1"/>
  </cols>
  <sheetData>
    <row r="1" spans="1:15" ht="15" customHeight="1" x14ac:dyDescent="0.25">
      <c r="A1" s="779" t="s">
        <v>88</v>
      </c>
      <c r="B1" s="779"/>
      <c r="C1" s="338"/>
      <c r="D1" s="774"/>
      <c r="E1" s="774"/>
      <c r="F1" s="774"/>
      <c r="G1" s="774"/>
      <c r="H1" s="774"/>
      <c r="I1"/>
    </row>
    <row r="2" spans="1:15" ht="21" customHeight="1" x14ac:dyDescent="0.25">
      <c r="A2" s="779"/>
      <c r="B2" s="779"/>
      <c r="C2" s="338"/>
      <c r="D2" s="774"/>
      <c r="E2" s="774"/>
      <c r="F2" s="774"/>
      <c r="G2" s="774"/>
      <c r="H2" s="774"/>
      <c r="I2"/>
    </row>
    <row r="3" spans="1:15" ht="12" customHeight="1" x14ac:dyDescent="0.25">
      <c r="A3" s="779"/>
      <c r="B3" s="779"/>
      <c r="C3" s="338"/>
      <c r="D3" s="774"/>
      <c r="E3" s="774"/>
      <c r="F3" s="774"/>
      <c r="G3" s="774"/>
      <c r="H3" s="774"/>
      <c r="I3"/>
    </row>
    <row r="4" spans="1:15" ht="26.25" x14ac:dyDescent="0.25">
      <c r="A4" s="780" t="s">
        <v>39</v>
      </c>
      <c r="B4" s="780"/>
      <c r="C4" s="339"/>
      <c r="D4" s="774"/>
      <c r="E4" s="774"/>
      <c r="F4" s="774"/>
      <c r="G4" s="774"/>
      <c r="H4" s="774"/>
      <c r="I4"/>
    </row>
    <row r="5" spans="1:15" ht="15" customHeight="1" x14ac:dyDescent="0.25">
      <c r="A5" s="781" t="s">
        <v>86</v>
      </c>
      <c r="B5" s="781"/>
      <c r="C5" s="340"/>
      <c r="D5" s="774"/>
      <c r="E5" s="774"/>
      <c r="F5" s="774"/>
      <c r="G5" s="774"/>
      <c r="H5" s="774"/>
      <c r="I5"/>
    </row>
    <row r="6" spans="1:15" x14ac:dyDescent="0.25">
      <c r="A6" s="782" t="s">
        <v>35</v>
      </c>
      <c r="B6" s="782"/>
      <c r="C6" s="325"/>
      <c r="D6" s="774"/>
      <c r="E6" s="774"/>
      <c r="F6" s="774"/>
      <c r="G6" s="774"/>
      <c r="H6" s="774"/>
      <c r="I6"/>
    </row>
    <row r="7" spans="1:15" ht="15.75" thickBot="1" x14ac:dyDescent="0.3">
      <c r="A7" s="784"/>
      <c r="B7" s="784"/>
      <c r="C7" s="325"/>
      <c r="D7" s="775"/>
      <c r="E7" s="775"/>
      <c r="F7" s="775"/>
      <c r="G7" s="775"/>
      <c r="H7" s="775"/>
      <c r="I7"/>
    </row>
    <row r="8" spans="1:15" ht="15.75" thickBot="1" x14ac:dyDescent="0.3">
      <c r="A8" s="95" t="s">
        <v>0</v>
      </c>
      <c r="B8" s="96" t="s">
        <v>59</v>
      </c>
      <c r="C8" s="96" t="s">
        <v>68</v>
      </c>
      <c r="D8" s="96">
        <v>45669</v>
      </c>
      <c r="E8" s="96">
        <v>45697</v>
      </c>
      <c r="F8" s="97"/>
      <c r="G8" s="98"/>
      <c r="H8" s="98"/>
      <c r="I8" s="588"/>
      <c r="J8" s="100" t="s">
        <v>2</v>
      </c>
    </row>
    <row r="9" spans="1:15" x14ac:dyDescent="0.25">
      <c r="A9" s="76">
        <v>1</v>
      </c>
      <c r="B9" s="62" t="s">
        <v>107</v>
      </c>
      <c r="C9" s="46">
        <v>1927</v>
      </c>
      <c r="D9" s="21">
        <v>266</v>
      </c>
      <c r="E9" s="21">
        <v>260</v>
      </c>
      <c r="F9" s="671"/>
      <c r="G9" s="671"/>
      <c r="H9" s="671"/>
      <c r="I9" s="672"/>
      <c r="J9" s="305" t="e">
        <f t="shared" ref="J9:J52" si="0">(LARGE(D9:I9,1)+LARGE(D9:I9,2)+LARGE(D9:I9,3))</f>
        <v>#NUM!</v>
      </c>
      <c r="M9" s="69"/>
      <c r="N9" s="69"/>
      <c r="O9" s="69"/>
    </row>
    <row r="10" spans="1:15" x14ac:dyDescent="0.25">
      <c r="A10" s="76">
        <v>2</v>
      </c>
      <c r="B10" s="62" t="s">
        <v>178</v>
      </c>
      <c r="C10" s="80">
        <v>6612</v>
      </c>
      <c r="D10" s="27">
        <v>254</v>
      </c>
      <c r="E10" s="82">
        <v>253</v>
      </c>
      <c r="F10" s="88"/>
      <c r="G10" s="72"/>
      <c r="H10" s="72"/>
      <c r="I10" s="103"/>
      <c r="J10" s="87" t="e">
        <f t="shared" si="0"/>
        <v>#NUM!</v>
      </c>
      <c r="M10" s="69"/>
      <c r="N10" s="69"/>
      <c r="O10" s="69"/>
    </row>
    <row r="11" spans="1:15" x14ac:dyDescent="0.25">
      <c r="A11" s="76">
        <v>3</v>
      </c>
      <c r="B11" s="77" t="s">
        <v>108</v>
      </c>
      <c r="C11" s="27">
        <v>6610</v>
      </c>
      <c r="D11" s="27">
        <v>250</v>
      </c>
      <c r="E11" s="82">
        <v>233</v>
      </c>
      <c r="F11" s="88"/>
      <c r="G11" s="72"/>
      <c r="H11" s="105"/>
      <c r="I11" s="103"/>
      <c r="J11" s="87" t="e">
        <f t="shared" si="0"/>
        <v>#NUM!</v>
      </c>
    </row>
    <row r="12" spans="1:15" x14ac:dyDescent="0.25">
      <c r="A12" s="76">
        <v>4</v>
      </c>
      <c r="B12" s="77" t="s">
        <v>109</v>
      </c>
      <c r="C12" s="27">
        <v>2348</v>
      </c>
      <c r="D12" s="27">
        <v>243</v>
      </c>
      <c r="E12" s="27"/>
      <c r="F12" s="72"/>
      <c r="G12" s="72"/>
      <c r="H12" s="77"/>
      <c r="I12" s="84"/>
      <c r="J12" s="87" t="e">
        <f t="shared" si="0"/>
        <v>#NUM!</v>
      </c>
    </row>
    <row r="13" spans="1:15" x14ac:dyDescent="0.25">
      <c r="A13" s="76">
        <v>5</v>
      </c>
      <c r="B13" s="77" t="s">
        <v>110</v>
      </c>
      <c r="C13" s="27">
        <v>2091</v>
      </c>
      <c r="D13" s="27">
        <v>242</v>
      </c>
      <c r="E13" s="82">
        <v>241</v>
      </c>
      <c r="F13" s="88"/>
      <c r="G13" s="72"/>
      <c r="H13" s="72"/>
      <c r="I13" s="103"/>
      <c r="J13" s="87" t="e">
        <f t="shared" si="0"/>
        <v>#NUM!</v>
      </c>
    </row>
    <row r="14" spans="1:15" x14ac:dyDescent="0.25">
      <c r="A14" s="76">
        <v>6</v>
      </c>
      <c r="B14" s="77" t="s">
        <v>111</v>
      </c>
      <c r="C14" s="27">
        <v>6849</v>
      </c>
      <c r="D14" s="27">
        <v>232</v>
      </c>
      <c r="E14" s="82">
        <v>241</v>
      </c>
      <c r="F14" s="88"/>
      <c r="G14" s="72"/>
      <c r="H14" s="72"/>
      <c r="I14" s="103"/>
      <c r="J14" s="87" t="e">
        <f t="shared" si="0"/>
        <v>#NUM!</v>
      </c>
    </row>
    <row r="15" spans="1:15" x14ac:dyDescent="0.25">
      <c r="A15" s="76">
        <v>7</v>
      </c>
      <c r="B15" s="77" t="s">
        <v>112</v>
      </c>
      <c r="C15" s="27">
        <v>1932</v>
      </c>
      <c r="D15" s="27">
        <v>213</v>
      </c>
      <c r="E15" s="82">
        <v>231</v>
      </c>
      <c r="F15" s="88"/>
      <c r="G15" s="72"/>
      <c r="H15" s="72"/>
      <c r="I15" s="103"/>
      <c r="J15" s="87" t="e">
        <f t="shared" si="0"/>
        <v>#NUM!</v>
      </c>
    </row>
    <row r="16" spans="1:15" x14ac:dyDescent="0.25">
      <c r="A16" s="76">
        <v>8</v>
      </c>
      <c r="B16" s="84" t="s">
        <v>114</v>
      </c>
      <c r="C16" s="85">
        <v>6361</v>
      </c>
      <c r="D16" s="85">
        <v>198</v>
      </c>
      <c r="E16" s="75"/>
      <c r="F16" s="86"/>
      <c r="G16" s="103"/>
      <c r="H16" s="103"/>
      <c r="I16" s="103"/>
      <c r="J16" s="87" t="e">
        <f t="shared" si="0"/>
        <v>#NUM!</v>
      </c>
    </row>
    <row r="17" spans="1:10" x14ac:dyDescent="0.25">
      <c r="A17" s="76">
        <v>9</v>
      </c>
      <c r="B17" s="108" t="s">
        <v>115</v>
      </c>
      <c r="C17" s="294">
        <v>5679</v>
      </c>
      <c r="D17" s="85">
        <v>192</v>
      </c>
      <c r="E17" s="75"/>
      <c r="F17" s="86"/>
      <c r="G17" s="103"/>
      <c r="H17" s="103"/>
      <c r="I17" s="103"/>
      <c r="J17" s="87" t="e">
        <f t="shared" si="0"/>
        <v>#NUM!</v>
      </c>
    </row>
    <row r="18" spans="1:10" x14ac:dyDescent="0.25">
      <c r="A18" s="76">
        <v>10</v>
      </c>
      <c r="B18" s="108" t="s">
        <v>116</v>
      </c>
      <c r="C18" s="294">
        <v>6061</v>
      </c>
      <c r="D18" s="85">
        <v>181</v>
      </c>
      <c r="E18" s="75"/>
      <c r="F18" s="86"/>
      <c r="G18" s="103"/>
      <c r="H18" s="103"/>
      <c r="I18" s="103"/>
      <c r="J18" s="87" t="e">
        <f t="shared" si="0"/>
        <v>#NUM!</v>
      </c>
    </row>
    <row r="19" spans="1:10" x14ac:dyDescent="0.25">
      <c r="A19" s="76">
        <v>11</v>
      </c>
      <c r="B19" s="108" t="s">
        <v>117</v>
      </c>
      <c r="C19" s="294">
        <v>6720</v>
      </c>
      <c r="D19" s="85">
        <v>178</v>
      </c>
      <c r="E19" s="75">
        <v>171</v>
      </c>
      <c r="F19" s="86"/>
      <c r="G19" s="103"/>
      <c r="H19" s="103"/>
      <c r="I19" s="103"/>
      <c r="J19" s="87" t="e">
        <f t="shared" si="0"/>
        <v>#NUM!</v>
      </c>
    </row>
    <row r="20" spans="1:10" x14ac:dyDescent="0.25">
      <c r="A20" s="76">
        <v>12</v>
      </c>
      <c r="B20" s="77" t="s">
        <v>118</v>
      </c>
      <c r="C20" s="27">
        <v>6425</v>
      </c>
      <c r="D20" s="27">
        <v>172</v>
      </c>
      <c r="E20" s="27"/>
      <c r="F20" s="72"/>
      <c r="G20" s="72"/>
      <c r="H20" s="72"/>
      <c r="I20" s="103"/>
      <c r="J20" s="87" t="e">
        <f t="shared" si="0"/>
        <v>#NUM!</v>
      </c>
    </row>
    <row r="21" spans="1:10" x14ac:dyDescent="0.25">
      <c r="A21" s="76">
        <v>13</v>
      </c>
      <c r="B21" s="77" t="s">
        <v>119</v>
      </c>
      <c r="C21" s="27">
        <v>7145</v>
      </c>
      <c r="D21" s="27">
        <v>140</v>
      </c>
      <c r="E21" s="27">
        <v>178</v>
      </c>
      <c r="F21" s="72"/>
      <c r="G21" s="72"/>
      <c r="H21" s="72"/>
      <c r="I21" s="103"/>
      <c r="J21" s="87" t="e">
        <f t="shared" si="0"/>
        <v>#NUM!</v>
      </c>
    </row>
    <row r="22" spans="1:10" x14ac:dyDescent="0.25">
      <c r="A22" s="76">
        <v>14</v>
      </c>
      <c r="B22" s="77" t="s">
        <v>120</v>
      </c>
      <c r="C22" s="27">
        <v>1787</v>
      </c>
      <c r="D22" s="27">
        <v>116</v>
      </c>
      <c r="E22" s="27"/>
      <c r="F22" s="72"/>
      <c r="G22" s="72"/>
      <c r="H22" s="72"/>
      <c r="I22" s="103"/>
      <c r="J22" s="87" t="e">
        <f t="shared" si="0"/>
        <v>#NUM!</v>
      </c>
    </row>
    <row r="23" spans="1:10" x14ac:dyDescent="0.25">
      <c r="A23" s="76">
        <v>15</v>
      </c>
      <c r="B23" s="77" t="s">
        <v>121</v>
      </c>
      <c r="C23" s="27">
        <v>2150</v>
      </c>
      <c r="D23" s="27">
        <v>55</v>
      </c>
      <c r="E23" s="77"/>
      <c r="F23" s="407"/>
      <c r="G23" s="77"/>
      <c r="H23" s="77"/>
      <c r="I23" s="84"/>
      <c r="J23" s="87" t="e">
        <f t="shared" si="0"/>
        <v>#NUM!</v>
      </c>
    </row>
    <row r="24" spans="1:10" x14ac:dyDescent="0.25">
      <c r="A24" s="76">
        <v>16</v>
      </c>
      <c r="B24" s="77" t="s">
        <v>122</v>
      </c>
      <c r="C24" s="27">
        <v>6915</v>
      </c>
      <c r="D24" s="27">
        <v>46</v>
      </c>
      <c r="E24" s="27">
        <v>105</v>
      </c>
      <c r="F24" s="27"/>
      <c r="G24" s="77"/>
      <c r="H24" s="77"/>
      <c r="I24" s="84"/>
      <c r="J24" s="87" t="e">
        <f t="shared" si="0"/>
        <v>#NUM!</v>
      </c>
    </row>
    <row r="25" spans="1:10" x14ac:dyDescent="0.25">
      <c r="A25" s="76">
        <v>17</v>
      </c>
      <c r="B25" s="77" t="s">
        <v>179</v>
      </c>
      <c r="C25" s="27">
        <v>7237</v>
      </c>
      <c r="D25" s="674"/>
      <c r="E25" s="104">
        <v>247</v>
      </c>
      <c r="F25" s="27"/>
      <c r="G25" s="77"/>
      <c r="H25" s="77"/>
      <c r="I25" s="84"/>
      <c r="J25" s="87" t="e">
        <f t="shared" si="0"/>
        <v>#NUM!</v>
      </c>
    </row>
    <row r="26" spans="1:10" x14ac:dyDescent="0.25">
      <c r="A26" s="76">
        <v>18</v>
      </c>
      <c r="B26" s="77" t="s">
        <v>180</v>
      </c>
      <c r="C26" s="27">
        <v>6594</v>
      </c>
      <c r="D26" s="77"/>
      <c r="E26" s="27">
        <v>209</v>
      </c>
      <c r="F26" s="27"/>
      <c r="G26" s="27"/>
      <c r="H26" s="77"/>
      <c r="I26" s="85"/>
      <c r="J26" s="87" t="e">
        <f t="shared" si="0"/>
        <v>#NUM!</v>
      </c>
    </row>
    <row r="27" spans="1:10" x14ac:dyDescent="0.25">
      <c r="A27" s="76">
        <v>19</v>
      </c>
      <c r="B27" s="77" t="s">
        <v>181</v>
      </c>
      <c r="C27" s="27">
        <v>7040</v>
      </c>
      <c r="D27" s="77"/>
      <c r="E27" s="27">
        <v>163</v>
      </c>
      <c r="F27" s="77"/>
      <c r="G27" s="27"/>
      <c r="H27" s="77"/>
      <c r="I27" s="85"/>
      <c r="J27" s="87" t="e">
        <f t="shared" si="0"/>
        <v>#NUM!</v>
      </c>
    </row>
    <row r="28" spans="1:10" x14ac:dyDescent="0.25">
      <c r="A28" s="76">
        <v>20</v>
      </c>
      <c r="B28" s="77" t="s">
        <v>182</v>
      </c>
      <c r="C28" s="27">
        <v>6927</v>
      </c>
      <c r="D28" s="77"/>
      <c r="E28" s="27">
        <v>134</v>
      </c>
      <c r="F28" s="77"/>
      <c r="G28" s="27"/>
      <c r="H28" s="27"/>
      <c r="I28" s="85"/>
      <c r="J28" s="87" t="e">
        <f t="shared" si="0"/>
        <v>#NUM!</v>
      </c>
    </row>
    <row r="29" spans="1:10" x14ac:dyDescent="0.25">
      <c r="A29" s="76">
        <v>21</v>
      </c>
      <c r="B29" s="77" t="s">
        <v>183</v>
      </c>
      <c r="C29" s="27">
        <v>5649</v>
      </c>
      <c r="D29" s="77"/>
      <c r="E29" s="27">
        <v>61</v>
      </c>
      <c r="F29" s="77"/>
      <c r="G29" s="27"/>
      <c r="H29" s="27"/>
      <c r="I29" s="85"/>
      <c r="J29" s="87" t="e">
        <f t="shared" si="0"/>
        <v>#NUM!</v>
      </c>
    </row>
    <row r="30" spans="1:10" x14ac:dyDescent="0.25">
      <c r="A30" s="76">
        <v>22</v>
      </c>
      <c r="B30" s="77"/>
      <c r="C30" s="27"/>
      <c r="D30" s="77"/>
      <c r="E30" s="27"/>
      <c r="F30" s="77"/>
      <c r="G30" s="27"/>
      <c r="H30" s="27"/>
      <c r="I30" s="85"/>
      <c r="J30" s="87" t="e">
        <f t="shared" si="0"/>
        <v>#NUM!</v>
      </c>
    </row>
    <row r="31" spans="1:10" x14ac:dyDescent="0.25">
      <c r="A31" s="76">
        <v>23</v>
      </c>
      <c r="B31" s="77"/>
      <c r="C31" s="27"/>
      <c r="D31" s="77"/>
      <c r="E31" s="77"/>
      <c r="F31" s="77"/>
      <c r="G31" s="27"/>
      <c r="H31" s="27"/>
      <c r="I31" s="85"/>
      <c r="J31" s="87" t="e">
        <f t="shared" si="0"/>
        <v>#NUM!</v>
      </c>
    </row>
    <row r="32" spans="1:10" x14ac:dyDescent="0.25">
      <c r="A32" s="76">
        <v>24</v>
      </c>
      <c r="B32" s="77"/>
      <c r="C32" s="27"/>
      <c r="D32" s="77"/>
      <c r="E32" s="77"/>
      <c r="F32" s="77"/>
      <c r="G32" s="27"/>
      <c r="H32" s="27"/>
      <c r="I32" s="85"/>
      <c r="J32" s="87" t="e">
        <f t="shared" si="0"/>
        <v>#NUM!</v>
      </c>
    </row>
    <row r="33" spans="1:10" x14ac:dyDescent="0.25">
      <c r="A33" s="76">
        <v>25</v>
      </c>
      <c r="B33" s="77"/>
      <c r="C33" s="27"/>
      <c r="D33" s="77"/>
      <c r="E33" s="77"/>
      <c r="F33" s="77"/>
      <c r="G33" s="27"/>
      <c r="H33" s="27"/>
      <c r="I33" s="85"/>
      <c r="J33" s="87" t="e">
        <f t="shared" si="0"/>
        <v>#NUM!</v>
      </c>
    </row>
    <row r="34" spans="1:10" x14ac:dyDescent="0.25">
      <c r="A34" s="76">
        <v>26</v>
      </c>
      <c r="B34" s="77"/>
      <c r="C34" s="27"/>
      <c r="D34" s="77"/>
      <c r="E34" s="77"/>
      <c r="F34" s="77"/>
      <c r="G34" s="77"/>
      <c r="H34" s="27"/>
      <c r="I34" s="85"/>
      <c r="J34" s="87" t="e">
        <f t="shared" si="0"/>
        <v>#NUM!</v>
      </c>
    </row>
    <row r="35" spans="1:10" x14ac:dyDescent="0.25">
      <c r="A35" s="76">
        <v>27</v>
      </c>
      <c r="B35" s="77"/>
      <c r="C35" s="27"/>
      <c r="D35" s="77"/>
      <c r="E35" s="77"/>
      <c r="F35" s="77"/>
      <c r="G35" s="77"/>
      <c r="H35" s="27"/>
      <c r="I35" s="85"/>
      <c r="J35" s="87" t="e">
        <f t="shared" si="0"/>
        <v>#NUM!</v>
      </c>
    </row>
    <row r="36" spans="1:10" x14ac:dyDescent="0.25">
      <c r="A36" s="76">
        <v>28</v>
      </c>
      <c r="B36" s="77"/>
      <c r="C36" s="27"/>
      <c r="D36" s="77"/>
      <c r="E36" s="77"/>
      <c r="F36" s="77"/>
      <c r="G36" s="77"/>
      <c r="H36" s="27"/>
      <c r="I36" s="85"/>
      <c r="J36" s="87" t="e">
        <f t="shared" si="0"/>
        <v>#NUM!</v>
      </c>
    </row>
    <row r="37" spans="1:10" x14ac:dyDescent="0.25">
      <c r="A37" s="76">
        <v>29</v>
      </c>
      <c r="B37" s="77"/>
      <c r="C37" s="27"/>
      <c r="D37" s="77"/>
      <c r="E37" s="77"/>
      <c r="F37" s="77"/>
      <c r="G37" s="77"/>
      <c r="H37" s="27"/>
      <c r="I37" s="85"/>
      <c r="J37" s="87" t="e">
        <f t="shared" si="0"/>
        <v>#NUM!</v>
      </c>
    </row>
    <row r="38" spans="1:10" x14ac:dyDescent="0.25">
      <c r="A38" s="76">
        <v>30</v>
      </c>
      <c r="B38" s="77"/>
      <c r="C38" s="27"/>
      <c r="D38" s="77"/>
      <c r="E38" s="77"/>
      <c r="F38" s="77"/>
      <c r="G38" s="77"/>
      <c r="H38" s="27"/>
      <c r="I38" s="85"/>
      <c r="J38" s="87" t="e">
        <f t="shared" si="0"/>
        <v>#NUM!</v>
      </c>
    </row>
    <row r="39" spans="1:10" x14ac:dyDescent="0.25">
      <c r="A39" s="76">
        <v>31</v>
      </c>
      <c r="B39" s="77"/>
      <c r="C39" s="27"/>
      <c r="D39" s="77"/>
      <c r="E39" s="77"/>
      <c r="F39" s="77"/>
      <c r="G39" s="77"/>
      <c r="H39" s="27"/>
      <c r="I39" s="85"/>
      <c r="J39" s="87" t="e">
        <f t="shared" si="0"/>
        <v>#NUM!</v>
      </c>
    </row>
    <row r="40" spans="1:10" x14ac:dyDescent="0.25">
      <c r="A40" s="76">
        <v>32</v>
      </c>
      <c r="B40" s="77"/>
      <c r="C40" s="27"/>
      <c r="D40" s="77"/>
      <c r="E40" s="77"/>
      <c r="F40" s="77"/>
      <c r="G40" s="77"/>
      <c r="H40" s="27"/>
      <c r="I40" s="85"/>
      <c r="J40" s="87" t="e">
        <f t="shared" si="0"/>
        <v>#NUM!</v>
      </c>
    </row>
    <row r="41" spans="1:10" x14ac:dyDescent="0.25">
      <c r="A41" s="76">
        <v>33</v>
      </c>
      <c r="B41" s="77"/>
      <c r="C41" s="27"/>
      <c r="D41" s="77"/>
      <c r="E41" s="77"/>
      <c r="F41" s="77"/>
      <c r="G41" s="77"/>
      <c r="H41" s="27"/>
      <c r="I41" s="85"/>
      <c r="J41" s="87" t="e">
        <f t="shared" si="0"/>
        <v>#NUM!</v>
      </c>
    </row>
    <row r="42" spans="1:10" x14ac:dyDescent="0.25">
      <c r="A42" s="76">
        <v>34</v>
      </c>
      <c r="B42" s="77"/>
      <c r="C42" s="27"/>
      <c r="D42" s="77"/>
      <c r="E42" s="77"/>
      <c r="F42" s="77"/>
      <c r="G42" s="77"/>
      <c r="H42" s="27"/>
      <c r="I42" s="85"/>
      <c r="J42" s="87" t="e">
        <f t="shared" si="0"/>
        <v>#NUM!</v>
      </c>
    </row>
    <row r="43" spans="1:10" x14ac:dyDescent="0.25">
      <c r="A43" s="76">
        <v>35</v>
      </c>
      <c r="B43" s="77"/>
      <c r="C43" s="27"/>
      <c r="D43" s="77"/>
      <c r="E43" s="77"/>
      <c r="F43" s="77"/>
      <c r="G43" s="77"/>
      <c r="H43" s="27"/>
      <c r="I43" s="85"/>
      <c r="J43" s="87" t="e">
        <f t="shared" si="0"/>
        <v>#NUM!</v>
      </c>
    </row>
    <row r="44" spans="1:10" x14ac:dyDescent="0.25">
      <c r="A44" s="76">
        <v>36</v>
      </c>
      <c r="B44" s="77"/>
      <c r="C44" s="27"/>
      <c r="D44" s="77"/>
      <c r="E44" s="77"/>
      <c r="F44" s="77"/>
      <c r="G44" s="77"/>
      <c r="H44" s="27"/>
      <c r="I44" s="85"/>
      <c r="J44" s="87" t="e">
        <f t="shared" si="0"/>
        <v>#NUM!</v>
      </c>
    </row>
    <row r="45" spans="1:10" x14ac:dyDescent="0.25">
      <c r="A45" s="76">
        <v>37</v>
      </c>
      <c r="B45" s="77"/>
      <c r="C45" s="27"/>
      <c r="D45" s="77"/>
      <c r="E45" s="77"/>
      <c r="F45" s="77"/>
      <c r="G45" s="77"/>
      <c r="H45" s="27"/>
      <c r="I45" s="85"/>
      <c r="J45" s="87" t="e">
        <f t="shared" si="0"/>
        <v>#NUM!</v>
      </c>
    </row>
    <row r="46" spans="1:10" x14ac:dyDescent="0.25">
      <c r="A46" s="76">
        <v>38</v>
      </c>
      <c r="B46" s="77"/>
      <c r="C46" s="27"/>
      <c r="D46" s="77"/>
      <c r="E46" s="77"/>
      <c r="F46" s="77"/>
      <c r="G46" s="77"/>
      <c r="H46" s="27"/>
      <c r="I46" s="85"/>
      <c r="J46" s="87" t="e">
        <f t="shared" si="0"/>
        <v>#NUM!</v>
      </c>
    </row>
    <row r="47" spans="1:10" x14ac:dyDescent="0.25">
      <c r="A47" s="76">
        <v>39</v>
      </c>
      <c r="B47" s="77"/>
      <c r="C47" s="27"/>
      <c r="D47" s="77"/>
      <c r="E47" s="77"/>
      <c r="F47" s="77"/>
      <c r="G47" s="77"/>
      <c r="H47" s="27"/>
      <c r="I47" s="85"/>
      <c r="J47" s="87" t="e">
        <f t="shared" si="0"/>
        <v>#NUM!</v>
      </c>
    </row>
    <row r="48" spans="1:10" x14ac:dyDescent="0.25">
      <c r="A48" s="76">
        <v>40</v>
      </c>
      <c r="B48" s="77"/>
      <c r="C48" s="27"/>
      <c r="D48" s="77"/>
      <c r="E48" s="77"/>
      <c r="F48" s="77"/>
      <c r="G48" s="77"/>
      <c r="H48" s="27"/>
      <c r="I48" s="85"/>
      <c r="J48" s="87" t="e">
        <f t="shared" si="0"/>
        <v>#NUM!</v>
      </c>
    </row>
    <row r="49" spans="1:10" x14ac:dyDescent="0.25">
      <c r="A49" s="76">
        <v>41</v>
      </c>
      <c r="B49" s="77"/>
      <c r="C49" s="27"/>
      <c r="D49" s="77"/>
      <c r="E49" s="77"/>
      <c r="F49" s="77"/>
      <c r="G49" s="77"/>
      <c r="H49" s="27"/>
      <c r="I49" s="85"/>
      <c r="J49" s="87" t="e">
        <f t="shared" si="0"/>
        <v>#NUM!</v>
      </c>
    </row>
    <row r="50" spans="1:10" x14ac:dyDescent="0.25">
      <c r="A50" s="76">
        <v>42</v>
      </c>
      <c r="B50" s="77"/>
      <c r="C50" s="27"/>
      <c r="D50" s="77"/>
      <c r="E50" s="77"/>
      <c r="F50" s="77"/>
      <c r="G50" s="77"/>
      <c r="H50" s="27"/>
      <c r="I50" s="85"/>
      <c r="J50" s="87" t="e">
        <f t="shared" si="0"/>
        <v>#NUM!</v>
      </c>
    </row>
    <row r="51" spans="1:10" x14ac:dyDescent="0.25">
      <c r="A51" s="76">
        <v>43</v>
      </c>
      <c r="B51" s="77"/>
      <c r="C51" s="27"/>
      <c r="D51" s="77"/>
      <c r="E51" s="77"/>
      <c r="F51" s="77"/>
      <c r="G51" s="77"/>
      <c r="H51" s="27"/>
      <c r="I51" s="85"/>
      <c r="J51" s="87" t="e">
        <f t="shared" si="0"/>
        <v>#NUM!</v>
      </c>
    </row>
    <row r="52" spans="1:10" x14ac:dyDescent="0.25">
      <c r="A52" s="76">
        <v>44</v>
      </c>
      <c r="B52" s="77"/>
      <c r="C52" s="27"/>
      <c r="D52" s="77"/>
      <c r="E52" s="77"/>
      <c r="F52" s="77"/>
      <c r="G52" s="77"/>
      <c r="H52" s="27"/>
      <c r="I52" s="85"/>
      <c r="J52" s="87" t="e">
        <f t="shared" si="0"/>
        <v>#NUM!</v>
      </c>
    </row>
    <row r="53" spans="1:10" x14ac:dyDescent="0.25">
      <c r="A53" s="329"/>
      <c r="B53" s="444"/>
      <c r="C53" s="276"/>
      <c r="D53" s="444"/>
      <c r="E53" s="444"/>
      <c r="F53" s="444"/>
      <c r="G53" s="444"/>
      <c r="H53" s="444"/>
      <c r="I53" s="444"/>
      <c r="J53" s="445"/>
    </row>
    <row r="54" spans="1:10" x14ac:dyDescent="0.25">
      <c r="A54" s="329"/>
      <c r="B54" s="444"/>
      <c r="C54" s="276"/>
      <c r="D54" s="444"/>
      <c r="E54" s="444"/>
      <c r="F54" s="444"/>
      <c r="G54" s="444"/>
      <c r="H54" s="444"/>
      <c r="I54" s="444"/>
      <c r="J54" s="445"/>
    </row>
    <row r="55" spans="1:10" x14ac:dyDescent="0.25">
      <c r="A55" s="329"/>
      <c r="B55" s="444"/>
      <c r="C55" s="276"/>
      <c r="D55" s="444"/>
      <c r="E55" s="444"/>
      <c r="F55" s="444"/>
      <c r="G55" s="444"/>
      <c r="H55" s="444"/>
      <c r="I55" s="444"/>
      <c r="J55" s="445"/>
    </row>
    <row r="56" spans="1:10" ht="15.75" thickBot="1" x14ac:dyDescent="0.3">
      <c r="A56" s="439" t="s">
        <v>0</v>
      </c>
      <c r="B56" s="440" t="s">
        <v>60</v>
      </c>
      <c r="C56" s="440" t="s">
        <v>68</v>
      </c>
      <c r="D56" s="440">
        <v>45669</v>
      </c>
      <c r="E56" s="440">
        <v>45697</v>
      </c>
      <c r="F56" s="441"/>
      <c r="G56" s="442"/>
      <c r="H56" s="442"/>
      <c r="I56" s="589"/>
      <c r="J56" s="443" t="s">
        <v>2</v>
      </c>
    </row>
    <row r="57" spans="1:10" x14ac:dyDescent="0.25">
      <c r="A57" s="76">
        <v>1</v>
      </c>
      <c r="B57" s="77" t="s">
        <v>123</v>
      </c>
      <c r="C57" s="27">
        <v>4011</v>
      </c>
      <c r="D57" s="27">
        <v>253</v>
      </c>
      <c r="E57" s="27">
        <v>253</v>
      </c>
      <c r="F57" s="77"/>
      <c r="G57" s="77"/>
      <c r="H57" s="77"/>
      <c r="I57" s="85"/>
      <c r="J57" s="305" t="e">
        <f t="shared" ref="J57:J88" si="1">(LARGE(D57:I57,1)+LARGE(D57:I57,2)+LARGE(D57:I57,3))</f>
        <v>#NUM!</v>
      </c>
    </row>
    <row r="58" spans="1:10" x14ac:dyDescent="0.25">
      <c r="A58" s="76">
        <v>2</v>
      </c>
      <c r="B58" s="62" t="s">
        <v>124</v>
      </c>
      <c r="C58" s="27">
        <v>2464</v>
      </c>
      <c r="D58" s="27">
        <v>250</v>
      </c>
      <c r="E58" s="82">
        <v>214</v>
      </c>
      <c r="F58" s="105"/>
      <c r="G58" s="72"/>
      <c r="H58" s="72"/>
      <c r="I58" s="103"/>
      <c r="J58" s="87" t="e">
        <f t="shared" si="1"/>
        <v>#NUM!</v>
      </c>
    </row>
    <row r="59" spans="1:10" x14ac:dyDescent="0.25">
      <c r="A59" s="76">
        <v>3</v>
      </c>
      <c r="B59" s="62" t="s">
        <v>125</v>
      </c>
      <c r="C59" s="27">
        <v>2576</v>
      </c>
      <c r="D59" s="27">
        <v>249</v>
      </c>
      <c r="E59" s="90"/>
      <c r="F59" s="72"/>
      <c r="G59" s="72"/>
      <c r="H59" s="72"/>
      <c r="I59" s="103"/>
      <c r="J59" s="87" t="e">
        <f t="shared" si="1"/>
        <v>#NUM!</v>
      </c>
    </row>
    <row r="60" spans="1:10" x14ac:dyDescent="0.25">
      <c r="A60" s="76">
        <v>4</v>
      </c>
      <c r="B60" s="107" t="s">
        <v>126</v>
      </c>
      <c r="C60" s="27">
        <v>6123</v>
      </c>
      <c r="D60" s="27">
        <v>228</v>
      </c>
      <c r="E60" s="89"/>
      <c r="F60" s="79"/>
      <c r="G60" s="72"/>
      <c r="H60" s="72"/>
      <c r="I60" s="103"/>
      <c r="J60" s="87" t="e">
        <f t="shared" si="1"/>
        <v>#NUM!</v>
      </c>
    </row>
    <row r="61" spans="1:10" x14ac:dyDescent="0.25">
      <c r="A61" s="76">
        <v>5</v>
      </c>
      <c r="B61" s="77" t="s">
        <v>127</v>
      </c>
      <c r="C61" s="27">
        <v>5646</v>
      </c>
      <c r="D61" s="27">
        <v>224</v>
      </c>
      <c r="E61" s="82">
        <v>201</v>
      </c>
      <c r="F61" s="72"/>
      <c r="G61" s="72"/>
      <c r="H61" s="72"/>
      <c r="I61" s="103"/>
      <c r="J61" s="87" t="e">
        <f t="shared" si="1"/>
        <v>#NUM!</v>
      </c>
    </row>
    <row r="62" spans="1:10" x14ac:dyDescent="0.25">
      <c r="A62" s="76">
        <v>6</v>
      </c>
      <c r="B62" s="62" t="s">
        <v>128</v>
      </c>
      <c r="C62" s="80">
        <v>4291</v>
      </c>
      <c r="D62" s="27">
        <v>222</v>
      </c>
      <c r="E62" s="27"/>
      <c r="F62" s="73"/>
      <c r="G62" s="72"/>
      <c r="H62" s="72"/>
      <c r="I62" s="103"/>
      <c r="J62" s="87" t="e">
        <f t="shared" si="1"/>
        <v>#NUM!</v>
      </c>
    </row>
    <row r="63" spans="1:10" x14ac:dyDescent="0.25">
      <c r="A63" s="76">
        <v>7</v>
      </c>
      <c r="B63" s="77" t="s">
        <v>129</v>
      </c>
      <c r="C63" s="27">
        <v>4773</v>
      </c>
      <c r="D63" s="27">
        <v>217</v>
      </c>
      <c r="E63" s="82"/>
      <c r="F63" s="72"/>
      <c r="G63" s="72"/>
      <c r="H63" s="72"/>
      <c r="I63" s="103"/>
      <c r="J63" s="87" t="e">
        <f t="shared" si="1"/>
        <v>#NUM!</v>
      </c>
    </row>
    <row r="64" spans="1:10" x14ac:dyDescent="0.25">
      <c r="A64" s="76">
        <v>8</v>
      </c>
      <c r="B64" s="62" t="s">
        <v>130</v>
      </c>
      <c r="C64" s="80">
        <v>6595</v>
      </c>
      <c r="D64" s="27">
        <v>213</v>
      </c>
      <c r="E64" s="27"/>
      <c r="F64" s="72"/>
      <c r="G64" s="72"/>
      <c r="H64" s="72"/>
      <c r="I64" s="103"/>
      <c r="J64" s="87" t="e">
        <f t="shared" si="1"/>
        <v>#NUM!</v>
      </c>
    </row>
    <row r="65" spans="1:10" x14ac:dyDescent="0.25">
      <c r="A65" s="76">
        <v>9</v>
      </c>
      <c r="B65" s="62" t="s">
        <v>131</v>
      </c>
      <c r="C65" s="80">
        <v>5237</v>
      </c>
      <c r="D65" s="72">
        <v>205</v>
      </c>
      <c r="E65" s="72">
        <v>234</v>
      </c>
      <c r="F65" s="72"/>
      <c r="G65" s="72"/>
      <c r="H65" s="72"/>
      <c r="I65" s="103"/>
      <c r="J65" s="87" t="e">
        <f t="shared" si="1"/>
        <v>#NUM!</v>
      </c>
    </row>
    <row r="66" spans="1:10" x14ac:dyDescent="0.25">
      <c r="A66" s="76">
        <v>10</v>
      </c>
      <c r="B66" s="109" t="s">
        <v>132</v>
      </c>
      <c r="C66" s="852">
        <v>3317</v>
      </c>
      <c r="D66" s="72">
        <v>204</v>
      </c>
      <c r="E66" s="88">
        <v>192</v>
      </c>
      <c r="F66" s="72"/>
      <c r="G66" s="72"/>
      <c r="H66" s="72"/>
      <c r="I66" s="103"/>
      <c r="J66" s="87" t="e">
        <f t="shared" si="1"/>
        <v>#NUM!</v>
      </c>
    </row>
    <row r="67" spans="1:10" x14ac:dyDescent="0.25">
      <c r="A67" s="76">
        <v>11</v>
      </c>
      <c r="B67" s="77" t="s">
        <v>133</v>
      </c>
      <c r="C67" s="27">
        <v>3855</v>
      </c>
      <c r="D67" s="27">
        <v>198</v>
      </c>
      <c r="E67" s="27"/>
      <c r="F67" s="72"/>
      <c r="G67" s="72"/>
      <c r="H67" s="72"/>
      <c r="I67" s="103"/>
      <c r="J67" s="87" t="e">
        <f t="shared" si="1"/>
        <v>#NUM!</v>
      </c>
    </row>
    <row r="68" spans="1:10" x14ac:dyDescent="0.25">
      <c r="A68" s="76">
        <v>12</v>
      </c>
      <c r="B68" s="62" t="s">
        <v>134</v>
      </c>
      <c r="C68" s="27">
        <v>2478</v>
      </c>
      <c r="D68" s="27">
        <v>193</v>
      </c>
      <c r="E68" s="82"/>
      <c r="F68" s="72"/>
      <c r="G68" s="72"/>
      <c r="H68" s="72"/>
      <c r="I68" s="103"/>
      <c r="J68" s="87" t="e">
        <f t="shared" si="1"/>
        <v>#NUM!</v>
      </c>
    </row>
    <row r="69" spans="1:10" x14ac:dyDescent="0.25">
      <c r="A69" s="76">
        <v>13</v>
      </c>
      <c r="B69" s="77" t="s">
        <v>135</v>
      </c>
      <c r="C69" s="27">
        <v>1674</v>
      </c>
      <c r="D69" s="27">
        <v>187</v>
      </c>
      <c r="E69" s="27">
        <v>131</v>
      </c>
      <c r="F69" s="72"/>
      <c r="G69" s="72"/>
      <c r="H69" s="72"/>
      <c r="I69" s="103"/>
      <c r="J69" s="87" t="e">
        <f t="shared" si="1"/>
        <v>#NUM!</v>
      </c>
    </row>
    <row r="70" spans="1:10" x14ac:dyDescent="0.25">
      <c r="A70" s="76">
        <v>14</v>
      </c>
      <c r="B70" s="77" t="s">
        <v>136</v>
      </c>
      <c r="C70" s="27">
        <v>1819</v>
      </c>
      <c r="D70" s="72">
        <v>185</v>
      </c>
      <c r="E70" s="88"/>
      <c r="F70" s="72"/>
      <c r="G70" s="72"/>
      <c r="H70" s="72"/>
      <c r="I70" s="103"/>
      <c r="J70" s="87" t="e">
        <f t="shared" si="1"/>
        <v>#NUM!</v>
      </c>
    </row>
    <row r="71" spans="1:10" x14ac:dyDescent="0.25">
      <c r="A71" s="76">
        <v>15</v>
      </c>
      <c r="B71" s="77" t="s">
        <v>137</v>
      </c>
      <c r="C71" s="27">
        <v>5110</v>
      </c>
      <c r="D71" s="27">
        <v>172</v>
      </c>
      <c r="E71" s="82"/>
      <c r="F71" s="72"/>
      <c r="G71" s="72"/>
      <c r="H71" s="72"/>
      <c r="I71" s="103"/>
      <c r="J71" s="87" t="e">
        <f t="shared" si="1"/>
        <v>#NUM!</v>
      </c>
    </row>
    <row r="72" spans="1:10" x14ac:dyDescent="0.25">
      <c r="A72" s="76">
        <v>16</v>
      </c>
      <c r="B72" s="77" t="s">
        <v>138</v>
      </c>
      <c r="C72" s="27">
        <v>6756</v>
      </c>
      <c r="D72" s="27">
        <v>159</v>
      </c>
      <c r="E72" s="82"/>
      <c r="F72" s="105"/>
      <c r="G72" s="72"/>
      <c r="H72" s="72"/>
      <c r="I72" s="103"/>
      <c r="J72" s="87" t="e">
        <f t="shared" si="1"/>
        <v>#NUM!</v>
      </c>
    </row>
    <row r="73" spans="1:10" x14ac:dyDescent="0.25">
      <c r="A73" s="76">
        <v>17</v>
      </c>
      <c r="B73" s="62" t="s">
        <v>139</v>
      </c>
      <c r="C73" s="27">
        <v>1757</v>
      </c>
      <c r="D73" s="27">
        <v>155</v>
      </c>
      <c r="E73" s="82"/>
      <c r="F73" s="27"/>
      <c r="G73" s="72"/>
      <c r="H73" s="72"/>
      <c r="I73" s="103"/>
      <c r="J73" s="87" t="e">
        <f t="shared" si="1"/>
        <v>#NUM!</v>
      </c>
    </row>
    <row r="74" spans="1:10" x14ac:dyDescent="0.25">
      <c r="A74" s="76">
        <v>18</v>
      </c>
      <c r="B74" s="81" t="s">
        <v>140</v>
      </c>
      <c r="C74" s="82">
        <v>1837</v>
      </c>
      <c r="D74" s="82">
        <v>148</v>
      </c>
      <c r="E74" s="82"/>
      <c r="F74" s="88"/>
      <c r="G74" s="88"/>
      <c r="H74" s="88"/>
      <c r="I74" s="86"/>
      <c r="J74" s="87" t="e">
        <f t="shared" si="1"/>
        <v>#NUM!</v>
      </c>
    </row>
    <row r="75" spans="1:10" x14ac:dyDescent="0.25">
      <c r="A75" s="76">
        <v>19</v>
      </c>
      <c r="B75" s="62" t="s">
        <v>141</v>
      </c>
      <c r="C75" s="27">
        <v>2133</v>
      </c>
      <c r="D75" s="27">
        <v>137</v>
      </c>
      <c r="E75" s="82"/>
      <c r="F75" s="72"/>
      <c r="G75" s="72"/>
      <c r="H75" s="72"/>
      <c r="I75" s="103"/>
      <c r="J75" s="87" t="e">
        <f t="shared" si="1"/>
        <v>#NUM!</v>
      </c>
    </row>
    <row r="76" spans="1:10" x14ac:dyDescent="0.25">
      <c r="A76" s="76">
        <v>20</v>
      </c>
      <c r="B76" s="62" t="s">
        <v>142</v>
      </c>
      <c r="C76" s="27">
        <v>1970</v>
      </c>
      <c r="D76" s="27">
        <v>133</v>
      </c>
      <c r="E76" s="82"/>
      <c r="F76" s="72"/>
      <c r="G76" s="72"/>
      <c r="H76" s="72"/>
      <c r="I76" s="103"/>
      <c r="J76" s="87" t="e">
        <f t="shared" si="1"/>
        <v>#NUM!</v>
      </c>
    </row>
    <row r="77" spans="1:10" x14ac:dyDescent="0.25">
      <c r="A77" s="76">
        <v>21</v>
      </c>
      <c r="B77" s="62" t="s">
        <v>143</v>
      </c>
      <c r="C77" s="27">
        <v>6349</v>
      </c>
      <c r="D77" s="27">
        <v>123</v>
      </c>
      <c r="E77" s="82"/>
      <c r="F77" s="73"/>
      <c r="G77" s="72"/>
      <c r="H77" s="72"/>
      <c r="I77" s="103"/>
      <c r="J77" s="87" t="e">
        <f t="shared" si="1"/>
        <v>#NUM!</v>
      </c>
    </row>
    <row r="78" spans="1:10" x14ac:dyDescent="0.25">
      <c r="A78" s="76">
        <v>22</v>
      </c>
      <c r="B78" s="62" t="s">
        <v>144</v>
      </c>
      <c r="C78" s="27">
        <v>1897</v>
      </c>
      <c r="D78" s="27">
        <v>102</v>
      </c>
      <c r="E78" s="82"/>
      <c r="F78" s="72"/>
      <c r="G78" s="72"/>
      <c r="H78" s="72"/>
      <c r="I78" s="103"/>
      <c r="J78" s="87" t="e">
        <f t="shared" si="1"/>
        <v>#NUM!</v>
      </c>
    </row>
    <row r="79" spans="1:10" x14ac:dyDescent="0.25">
      <c r="A79" s="76">
        <v>23</v>
      </c>
      <c r="B79" s="77" t="s">
        <v>145</v>
      </c>
      <c r="C79" s="27">
        <v>5333</v>
      </c>
      <c r="D79" s="72">
        <v>86</v>
      </c>
      <c r="E79" s="88"/>
      <c r="F79" s="72"/>
      <c r="G79" s="72"/>
      <c r="H79" s="72"/>
      <c r="I79" s="103"/>
      <c r="J79" s="87" t="e">
        <f t="shared" si="1"/>
        <v>#NUM!</v>
      </c>
    </row>
    <row r="80" spans="1:10" x14ac:dyDescent="0.25">
      <c r="A80" s="76">
        <v>24</v>
      </c>
      <c r="B80" s="62" t="s">
        <v>146</v>
      </c>
      <c r="C80" s="27">
        <v>5258</v>
      </c>
      <c r="D80" s="27">
        <v>85</v>
      </c>
      <c r="E80" s="82"/>
      <c r="F80" s="72"/>
      <c r="G80" s="72"/>
      <c r="H80" s="72"/>
      <c r="I80" s="103"/>
      <c r="J80" s="87" t="e">
        <f t="shared" si="1"/>
        <v>#NUM!</v>
      </c>
    </row>
    <row r="81" spans="1:10" x14ac:dyDescent="0.25">
      <c r="A81" s="76">
        <v>25</v>
      </c>
      <c r="B81" s="62" t="s">
        <v>147</v>
      </c>
      <c r="C81" s="80">
        <v>6740</v>
      </c>
      <c r="D81" s="27">
        <v>56</v>
      </c>
      <c r="E81" s="82">
        <v>114</v>
      </c>
      <c r="F81" s="105"/>
      <c r="G81" s="72"/>
      <c r="H81" s="72"/>
      <c r="I81" s="103"/>
      <c r="J81" s="87" t="e">
        <f t="shared" si="1"/>
        <v>#NUM!</v>
      </c>
    </row>
    <row r="82" spans="1:10" x14ac:dyDescent="0.25">
      <c r="A82" s="76">
        <v>26</v>
      </c>
      <c r="B82" s="77" t="s">
        <v>148</v>
      </c>
      <c r="C82" s="27">
        <v>6784</v>
      </c>
      <c r="D82" s="72">
        <v>40</v>
      </c>
      <c r="E82" s="72">
        <v>69</v>
      </c>
      <c r="F82" s="72"/>
      <c r="G82" s="72"/>
      <c r="H82" s="72"/>
      <c r="I82" s="103"/>
      <c r="J82" s="87" t="e">
        <f t="shared" si="1"/>
        <v>#NUM!</v>
      </c>
    </row>
    <row r="83" spans="1:10" x14ac:dyDescent="0.25">
      <c r="A83" s="76">
        <v>27</v>
      </c>
      <c r="B83" s="77" t="s">
        <v>149</v>
      </c>
      <c r="C83" s="27">
        <v>1992</v>
      </c>
      <c r="D83" s="27">
        <v>22</v>
      </c>
      <c r="E83" s="27">
        <v>39</v>
      </c>
      <c r="F83" s="72"/>
      <c r="G83" s="72"/>
      <c r="H83" s="72"/>
      <c r="I83" s="103"/>
      <c r="J83" s="87" t="e">
        <f t="shared" si="1"/>
        <v>#NUM!</v>
      </c>
    </row>
    <row r="84" spans="1:10" x14ac:dyDescent="0.25">
      <c r="A84" s="76">
        <v>28</v>
      </c>
      <c r="B84" s="77" t="s">
        <v>184</v>
      </c>
      <c r="C84" s="27">
        <v>2367</v>
      </c>
      <c r="D84" s="27"/>
      <c r="E84" s="27">
        <v>250</v>
      </c>
      <c r="F84" s="72"/>
      <c r="G84" s="72"/>
      <c r="H84" s="72"/>
      <c r="I84" s="103"/>
      <c r="J84" s="87" t="e">
        <f t="shared" si="1"/>
        <v>#NUM!</v>
      </c>
    </row>
    <row r="85" spans="1:10" x14ac:dyDescent="0.25">
      <c r="A85" s="76">
        <v>29</v>
      </c>
      <c r="B85" s="77" t="s">
        <v>185</v>
      </c>
      <c r="C85" s="27">
        <v>2007</v>
      </c>
      <c r="D85" s="27"/>
      <c r="E85" s="27">
        <v>230</v>
      </c>
      <c r="F85" s="72"/>
      <c r="G85" s="72"/>
      <c r="H85" s="72"/>
      <c r="I85" s="103"/>
      <c r="J85" s="87" t="e">
        <f t="shared" si="1"/>
        <v>#NUM!</v>
      </c>
    </row>
    <row r="86" spans="1:10" x14ac:dyDescent="0.25">
      <c r="A86" s="76">
        <v>30</v>
      </c>
      <c r="B86" s="77" t="s">
        <v>168</v>
      </c>
      <c r="C86" s="27">
        <v>4862</v>
      </c>
      <c r="D86" s="27"/>
      <c r="E86" s="27">
        <v>225</v>
      </c>
      <c r="F86" s="72"/>
      <c r="G86" s="72"/>
      <c r="H86" s="72"/>
      <c r="I86" s="103"/>
      <c r="J86" s="87" t="e">
        <f t="shared" si="1"/>
        <v>#NUM!</v>
      </c>
    </row>
    <row r="87" spans="1:10" x14ac:dyDescent="0.25">
      <c r="A87" s="76">
        <v>31</v>
      </c>
      <c r="B87" s="77" t="s">
        <v>186</v>
      </c>
      <c r="C87" s="27">
        <v>6683</v>
      </c>
      <c r="D87" s="27"/>
      <c r="E87" s="27">
        <v>214</v>
      </c>
      <c r="F87" s="72"/>
      <c r="G87" s="72"/>
      <c r="H87" s="72"/>
      <c r="I87" s="103"/>
      <c r="J87" s="87" t="e">
        <f t="shared" si="1"/>
        <v>#NUM!</v>
      </c>
    </row>
    <row r="88" spans="1:10" x14ac:dyDescent="0.25">
      <c r="A88" s="76">
        <v>32</v>
      </c>
      <c r="B88" s="77" t="s">
        <v>187</v>
      </c>
      <c r="C88" s="27">
        <v>2294</v>
      </c>
      <c r="D88" s="27"/>
      <c r="E88" s="27">
        <v>203</v>
      </c>
      <c r="F88" s="72"/>
      <c r="G88" s="72"/>
      <c r="H88" s="72"/>
      <c r="I88" s="103"/>
      <c r="J88" s="87" t="e">
        <f t="shared" si="1"/>
        <v>#NUM!</v>
      </c>
    </row>
    <row r="89" spans="1:10" x14ac:dyDescent="0.25">
      <c r="A89" s="76">
        <v>33</v>
      </c>
      <c r="B89" s="77" t="s">
        <v>188</v>
      </c>
      <c r="C89" s="27">
        <v>5451</v>
      </c>
      <c r="D89" s="27"/>
      <c r="E89" s="27">
        <v>202</v>
      </c>
      <c r="F89" s="72"/>
      <c r="G89" s="72"/>
      <c r="H89" s="72"/>
      <c r="I89" s="103"/>
      <c r="J89" s="87" t="e">
        <f t="shared" ref="J89:J100" si="2">(LARGE(D89:I89,1)+LARGE(D89:I89,2)+LARGE(D89:I89,3))</f>
        <v>#NUM!</v>
      </c>
    </row>
    <row r="90" spans="1:10" x14ac:dyDescent="0.25">
      <c r="A90" s="76">
        <v>34</v>
      </c>
      <c r="B90" s="77" t="s">
        <v>189</v>
      </c>
      <c r="C90" s="27">
        <v>5456</v>
      </c>
      <c r="D90" s="27"/>
      <c r="E90" s="27">
        <v>196</v>
      </c>
      <c r="F90" s="72"/>
      <c r="G90" s="72"/>
      <c r="H90" s="72"/>
      <c r="I90" s="103"/>
      <c r="J90" s="87" t="e">
        <f t="shared" si="2"/>
        <v>#NUM!</v>
      </c>
    </row>
    <row r="91" spans="1:10" x14ac:dyDescent="0.25">
      <c r="A91" s="76">
        <v>35</v>
      </c>
      <c r="B91" s="77" t="s">
        <v>190</v>
      </c>
      <c r="C91" s="27">
        <v>3967</v>
      </c>
      <c r="D91" s="27"/>
      <c r="E91" s="27">
        <v>180</v>
      </c>
      <c r="F91" s="72"/>
      <c r="G91" s="72"/>
      <c r="H91" s="72"/>
      <c r="I91" s="103"/>
      <c r="J91" s="87" t="e">
        <f t="shared" si="2"/>
        <v>#NUM!</v>
      </c>
    </row>
    <row r="92" spans="1:10" x14ac:dyDescent="0.25">
      <c r="A92" s="76">
        <v>36</v>
      </c>
      <c r="B92" s="77" t="s">
        <v>191</v>
      </c>
      <c r="C92" s="27">
        <v>3969</v>
      </c>
      <c r="D92" s="72"/>
      <c r="E92" s="72">
        <v>171</v>
      </c>
      <c r="F92" s="72"/>
      <c r="G92" s="72"/>
      <c r="H92" s="72"/>
      <c r="I92" s="103"/>
      <c r="J92" s="87" t="e">
        <f t="shared" si="2"/>
        <v>#NUM!</v>
      </c>
    </row>
    <row r="93" spans="1:10" x14ac:dyDescent="0.25">
      <c r="A93" s="76">
        <v>37</v>
      </c>
      <c r="B93" s="77" t="s">
        <v>192</v>
      </c>
      <c r="C93" s="27">
        <v>3701</v>
      </c>
      <c r="D93" s="27"/>
      <c r="E93" s="27">
        <v>168</v>
      </c>
      <c r="F93" s="72"/>
      <c r="G93" s="72"/>
      <c r="H93" s="72"/>
      <c r="I93" s="103"/>
      <c r="J93" s="87" t="e">
        <f t="shared" si="2"/>
        <v>#NUM!</v>
      </c>
    </row>
    <row r="94" spans="1:10" x14ac:dyDescent="0.25">
      <c r="A94" s="76">
        <v>38</v>
      </c>
      <c r="B94" s="62" t="s">
        <v>193</v>
      </c>
      <c r="C94" s="80">
        <v>2508</v>
      </c>
      <c r="D94" s="27"/>
      <c r="E94" s="27">
        <v>128</v>
      </c>
      <c r="F94" s="72"/>
      <c r="G94" s="72"/>
      <c r="H94" s="72"/>
      <c r="I94" s="103"/>
      <c r="J94" s="87" t="e">
        <f t="shared" si="2"/>
        <v>#NUM!</v>
      </c>
    </row>
    <row r="95" spans="1:10" x14ac:dyDescent="0.25">
      <c r="A95" s="76">
        <v>39</v>
      </c>
      <c r="B95" s="62" t="s">
        <v>194</v>
      </c>
      <c r="C95" s="80">
        <v>2479</v>
      </c>
      <c r="D95" s="27"/>
      <c r="E95" s="27">
        <v>100</v>
      </c>
      <c r="F95" s="72"/>
      <c r="G95" s="72"/>
      <c r="H95" s="72"/>
      <c r="I95" s="103"/>
      <c r="J95" s="87" t="e">
        <f t="shared" si="2"/>
        <v>#NUM!</v>
      </c>
    </row>
    <row r="96" spans="1:10" x14ac:dyDescent="0.25">
      <c r="A96" s="76">
        <v>40</v>
      </c>
      <c r="B96" s="62" t="s">
        <v>195</v>
      </c>
      <c r="C96" s="80">
        <v>3804</v>
      </c>
      <c r="D96" s="27"/>
      <c r="E96" s="27">
        <v>71</v>
      </c>
      <c r="F96" s="72"/>
      <c r="G96" s="72"/>
      <c r="H96" s="72"/>
      <c r="I96" s="103"/>
      <c r="J96" s="87" t="e">
        <f t="shared" si="2"/>
        <v>#NUM!</v>
      </c>
    </row>
    <row r="97" spans="1:10" x14ac:dyDescent="0.25">
      <c r="A97" s="76">
        <v>41</v>
      </c>
      <c r="B97" s="62"/>
      <c r="C97" s="80"/>
      <c r="D97" s="27"/>
      <c r="E97" s="27"/>
      <c r="F97" s="72"/>
      <c r="G97" s="72"/>
      <c r="H97" s="72"/>
      <c r="I97" s="103"/>
      <c r="J97" s="87" t="e">
        <f t="shared" si="2"/>
        <v>#NUM!</v>
      </c>
    </row>
    <row r="98" spans="1:10" x14ac:dyDescent="0.25">
      <c r="A98" s="76">
        <v>42</v>
      </c>
      <c r="B98" s="62"/>
      <c r="C98" s="80"/>
      <c r="D98" s="27"/>
      <c r="E98" s="27"/>
      <c r="F98" s="72"/>
      <c r="G98" s="72"/>
      <c r="H98" s="72"/>
      <c r="I98" s="103"/>
      <c r="J98" s="87" t="e">
        <f t="shared" si="2"/>
        <v>#NUM!</v>
      </c>
    </row>
    <row r="99" spans="1:10" x14ac:dyDescent="0.25">
      <c r="A99" s="76">
        <v>43</v>
      </c>
      <c r="B99" s="62"/>
      <c r="C99" s="80"/>
      <c r="D99" s="27"/>
      <c r="E99" s="27"/>
      <c r="F99" s="72"/>
      <c r="G99" s="72"/>
      <c r="H99" s="72"/>
      <c r="I99" s="103"/>
      <c r="J99" s="87" t="e">
        <f t="shared" si="2"/>
        <v>#NUM!</v>
      </c>
    </row>
    <row r="100" spans="1:10" x14ac:dyDescent="0.25">
      <c r="A100" s="76">
        <v>44</v>
      </c>
      <c r="B100" s="62"/>
      <c r="C100" s="80"/>
      <c r="D100" s="27"/>
      <c r="E100" s="27"/>
      <c r="F100" s="72"/>
      <c r="G100" s="72"/>
      <c r="H100" s="72"/>
      <c r="I100" s="103"/>
      <c r="J100" s="87" t="e">
        <f t="shared" si="2"/>
        <v>#NUM!</v>
      </c>
    </row>
    <row r="101" spans="1:10" x14ac:dyDescent="0.25">
      <c r="A101" s="329"/>
      <c r="B101" s="122"/>
      <c r="C101" s="333"/>
      <c r="D101" s="276"/>
      <c r="E101" s="276"/>
      <c r="F101" s="447"/>
      <c r="G101" s="447"/>
      <c r="H101" s="447"/>
      <c r="I101" s="447"/>
      <c r="J101" s="445"/>
    </row>
    <row r="102" spans="1:10" x14ac:dyDescent="0.25">
      <c r="A102" s="329"/>
      <c r="B102" s="122"/>
      <c r="C102" s="333"/>
      <c r="D102" s="276"/>
      <c r="E102" s="276"/>
      <c r="F102" s="447"/>
      <c r="G102" s="447"/>
      <c r="H102" s="447"/>
      <c r="I102" s="447"/>
      <c r="J102" s="445"/>
    </row>
    <row r="103" spans="1:10" x14ac:dyDescent="0.25">
      <c r="A103" s="329"/>
      <c r="B103" s="122"/>
      <c r="C103" s="333"/>
      <c r="D103" s="276"/>
      <c r="E103" s="276"/>
      <c r="F103" s="447"/>
      <c r="G103" s="447"/>
      <c r="H103" s="447"/>
      <c r="I103" s="447"/>
      <c r="J103" s="445"/>
    </row>
    <row r="104" spans="1:10" x14ac:dyDescent="0.25">
      <c r="A104" s="329"/>
      <c r="B104" s="122"/>
      <c r="C104" s="333"/>
      <c r="D104" s="276"/>
      <c r="E104" s="276"/>
      <c r="F104" s="447"/>
      <c r="G104" s="447"/>
      <c r="H104" s="447"/>
      <c r="I104" s="447"/>
      <c r="J104" s="445"/>
    </row>
    <row r="105" spans="1:10" x14ac:dyDescent="0.25">
      <c r="A105" s="329"/>
      <c r="B105" s="122"/>
      <c r="C105" s="405"/>
      <c r="D105" s="276"/>
      <c r="E105" s="276"/>
      <c r="F105" s="447"/>
      <c r="G105" s="447"/>
      <c r="H105" s="447"/>
      <c r="I105" s="447"/>
      <c r="J105" s="445"/>
    </row>
    <row r="106" spans="1:10" ht="15.75" thickBot="1" x14ac:dyDescent="0.3">
      <c r="A106" s="439" t="s">
        <v>0</v>
      </c>
      <c r="B106" s="440" t="s">
        <v>63</v>
      </c>
      <c r="C106" s="440" t="s">
        <v>68</v>
      </c>
      <c r="D106" s="440">
        <v>45669</v>
      </c>
      <c r="E106" s="440">
        <v>45697</v>
      </c>
      <c r="F106" s="441"/>
      <c r="G106" s="442"/>
      <c r="H106" s="442"/>
      <c r="I106" s="589"/>
      <c r="J106" s="443" t="s">
        <v>2</v>
      </c>
    </row>
    <row r="107" spans="1:10" x14ac:dyDescent="0.25">
      <c r="A107" s="76">
        <v>1</v>
      </c>
      <c r="B107" s="110" t="s">
        <v>113</v>
      </c>
      <c r="C107" s="104">
        <v>6566</v>
      </c>
      <c r="D107" s="27">
        <v>205</v>
      </c>
      <c r="E107" s="421">
        <v>221</v>
      </c>
      <c r="F107" s="421"/>
      <c r="G107" s="421"/>
      <c r="H107" s="421"/>
      <c r="I107" s="673"/>
      <c r="J107" s="305" t="e">
        <f>(LARGE(D107:I107,1)+LARGE(D107:I107,2)+LARGE(D107:I107,3))</f>
        <v>#NUM!</v>
      </c>
    </row>
    <row r="108" spans="1:10" x14ac:dyDescent="0.25">
      <c r="A108" s="76">
        <v>2</v>
      </c>
      <c r="B108" s="108" t="s">
        <v>73</v>
      </c>
      <c r="C108" s="85">
        <v>3856</v>
      </c>
      <c r="D108" s="85">
        <v>205</v>
      </c>
      <c r="E108" s="88"/>
      <c r="F108" s="72"/>
      <c r="G108" s="72"/>
      <c r="H108" s="72"/>
      <c r="I108" s="103"/>
      <c r="J108" s="87" t="e">
        <f t="shared" ref="J108:J122" si="3">(LARGE(D108:I108,1)+LARGE(D108:I108,2)+LARGE(D108:I108,3))</f>
        <v>#NUM!</v>
      </c>
    </row>
    <row r="109" spans="1:10" x14ac:dyDescent="0.25">
      <c r="A109" s="76">
        <v>3</v>
      </c>
      <c r="B109" s="108" t="s">
        <v>67</v>
      </c>
      <c r="C109" s="294">
        <v>2172</v>
      </c>
      <c r="D109" s="85">
        <v>178</v>
      </c>
      <c r="E109" s="82"/>
      <c r="F109" s="72"/>
      <c r="G109" s="72"/>
      <c r="H109" s="72"/>
      <c r="I109" s="103"/>
      <c r="J109" s="87" t="e">
        <f t="shared" si="3"/>
        <v>#NUM!</v>
      </c>
    </row>
    <row r="110" spans="1:10" x14ac:dyDescent="0.25">
      <c r="A110" s="76">
        <v>4</v>
      </c>
      <c r="B110" s="62" t="s">
        <v>196</v>
      </c>
      <c r="C110" s="80">
        <v>5512</v>
      </c>
      <c r="D110" s="27"/>
      <c r="E110" s="27">
        <v>157</v>
      </c>
      <c r="F110" s="72"/>
      <c r="G110" s="72"/>
      <c r="H110" s="72"/>
      <c r="I110" s="103"/>
      <c r="J110" s="87" t="e">
        <f t="shared" si="3"/>
        <v>#NUM!</v>
      </c>
    </row>
    <row r="111" spans="1:10" x14ac:dyDescent="0.25">
      <c r="A111" s="76">
        <v>5</v>
      </c>
      <c r="B111" s="62" t="s">
        <v>197</v>
      </c>
      <c r="C111" s="80">
        <v>3803</v>
      </c>
      <c r="D111" s="27"/>
      <c r="E111" s="27">
        <v>145</v>
      </c>
      <c r="F111" s="72"/>
      <c r="G111" s="72"/>
      <c r="H111" s="72"/>
      <c r="I111" s="103"/>
      <c r="J111" s="87" t="e">
        <f t="shared" si="3"/>
        <v>#NUM!</v>
      </c>
    </row>
    <row r="112" spans="1:10" x14ac:dyDescent="0.25">
      <c r="A112" s="76">
        <v>6</v>
      </c>
      <c r="B112" s="62"/>
      <c r="C112" s="80"/>
      <c r="D112" s="27"/>
      <c r="E112" s="27"/>
      <c r="F112" s="72"/>
      <c r="G112" s="72"/>
      <c r="H112" s="72"/>
      <c r="I112" s="103"/>
      <c r="J112" s="87" t="e">
        <f t="shared" si="3"/>
        <v>#NUM!</v>
      </c>
    </row>
    <row r="113" spans="1:10" x14ac:dyDescent="0.25">
      <c r="A113" s="76">
        <v>7</v>
      </c>
      <c r="B113" s="62"/>
      <c r="C113" s="80"/>
      <c r="D113" s="27"/>
      <c r="E113" s="27"/>
      <c r="F113" s="72"/>
      <c r="G113" s="72"/>
      <c r="H113" s="72"/>
      <c r="I113" s="103"/>
      <c r="J113" s="87" t="e">
        <f t="shared" si="3"/>
        <v>#NUM!</v>
      </c>
    </row>
    <row r="114" spans="1:10" x14ac:dyDescent="0.25">
      <c r="A114" s="76">
        <v>8</v>
      </c>
      <c r="B114" s="62"/>
      <c r="C114" s="80"/>
      <c r="D114" s="27"/>
      <c r="E114" s="27"/>
      <c r="F114" s="72"/>
      <c r="G114" s="72"/>
      <c r="H114" s="72"/>
      <c r="I114" s="103"/>
      <c r="J114" s="87" t="e">
        <f t="shared" si="3"/>
        <v>#NUM!</v>
      </c>
    </row>
    <row r="115" spans="1:10" x14ac:dyDescent="0.25">
      <c r="A115" s="76">
        <v>9</v>
      </c>
      <c r="B115" s="62"/>
      <c r="C115" s="80"/>
      <c r="D115" s="27"/>
      <c r="E115" s="27"/>
      <c r="F115" s="72"/>
      <c r="G115" s="72"/>
      <c r="H115" s="72"/>
      <c r="I115" s="103"/>
      <c r="J115" s="87" t="e">
        <f t="shared" si="3"/>
        <v>#NUM!</v>
      </c>
    </row>
    <row r="116" spans="1:10" x14ac:dyDescent="0.25">
      <c r="A116" s="76">
        <v>10</v>
      </c>
      <c r="B116" s="62"/>
      <c r="C116" s="80"/>
      <c r="D116" s="27"/>
      <c r="E116" s="27"/>
      <c r="F116" s="72"/>
      <c r="G116" s="72"/>
      <c r="H116" s="72"/>
      <c r="I116" s="103"/>
      <c r="J116" s="87" t="e">
        <f t="shared" si="3"/>
        <v>#NUM!</v>
      </c>
    </row>
    <row r="117" spans="1:10" x14ac:dyDescent="0.25">
      <c r="A117" s="76">
        <v>11</v>
      </c>
      <c r="B117" s="62"/>
      <c r="C117" s="80"/>
      <c r="D117" s="27"/>
      <c r="E117" s="27"/>
      <c r="F117" s="72"/>
      <c r="G117" s="72"/>
      <c r="H117" s="72"/>
      <c r="I117" s="103"/>
      <c r="J117" s="87" t="e">
        <f t="shared" si="3"/>
        <v>#NUM!</v>
      </c>
    </row>
    <row r="118" spans="1:10" x14ac:dyDescent="0.25">
      <c r="A118" s="76">
        <v>12</v>
      </c>
      <c r="B118" s="62"/>
      <c r="C118" s="80"/>
      <c r="D118" s="27"/>
      <c r="E118" s="27"/>
      <c r="F118" s="72"/>
      <c r="G118" s="72"/>
      <c r="H118" s="72"/>
      <c r="I118" s="103"/>
      <c r="J118" s="87" t="e">
        <f t="shared" si="3"/>
        <v>#NUM!</v>
      </c>
    </row>
    <row r="119" spans="1:10" x14ac:dyDescent="0.25">
      <c r="A119" s="76">
        <v>13</v>
      </c>
      <c r="B119" s="62"/>
      <c r="C119" s="80"/>
      <c r="D119" s="20"/>
      <c r="E119" s="2"/>
      <c r="F119" s="2"/>
      <c r="G119" s="420"/>
      <c r="H119" s="420"/>
      <c r="I119" s="421"/>
      <c r="J119" s="87" t="e">
        <f t="shared" si="3"/>
        <v>#NUM!</v>
      </c>
    </row>
    <row r="120" spans="1:10" x14ac:dyDescent="0.25">
      <c r="A120" s="76">
        <v>14</v>
      </c>
      <c r="B120" s="62"/>
      <c r="C120" s="80"/>
      <c r="D120" s="20"/>
      <c r="E120" s="2"/>
      <c r="F120" s="2"/>
      <c r="G120" s="420"/>
      <c r="H120" s="420"/>
      <c r="I120" s="421"/>
      <c r="J120" s="87" t="e">
        <f t="shared" si="3"/>
        <v>#NUM!</v>
      </c>
    </row>
    <row r="121" spans="1:10" x14ac:dyDescent="0.25">
      <c r="A121" s="76">
        <v>15</v>
      </c>
      <c r="B121" s="62"/>
      <c r="C121" s="80"/>
      <c r="D121" s="20"/>
      <c r="E121" s="2"/>
      <c r="F121" s="2"/>
      <c r="G121" s="420"/>
      <c r="H121" s="420"/>
      <c r="I121" s="421"/>
      <c r="J121" s="87" t="e">
        <f t="shared" si="3"/>
        <v>#NUM!</v>
      </c>
    </row>
    <row r="122" spans="1:10" x14ac:dyDescent="0.25">
      <c r="A122" s="76">
        <v>16</v>
      </c>
      <c r="B122" s="62"/>
      <c r="C122" s="80"/>
      <c r="D122" s="20"/>
      <c r="E122" s="2"/>
      <c r="F122" s="2"/>
      <c r="G122" s="420"/>
      <c r="H122" s="420"/>
      <c r="I122" s="421"/>
      <c r="J122" s="87" t="e">
        <f t="shared" si="3"/>
        <v>#NUM!</v>
      </c>
    </row>
  </sheetData>
  <sortState xmlns:xlrd2="http://schemas.microsoft.com/office/spreadsheetml/2017/richdata2" ref="A57:J69">
    <sortCondition descending="1" ref="J57:J69"/>
  </sortState>
  <mergeCells count="5">
    <mergeCell ref="A1:B3"/>
    <mergeCell ref="D1:H7"/>
    <mergeCell ref="A4:B4"/>
    <mergeCell ref="A5:B5"/>
    <mergeCell ref="A6:B7"/>
  </mergeCells>
  <pageMargins left="0.7" right="0.7" top="0.75" bottom="0.75" header="0.3" footer="0.3"/>
  <pageSetup paperSize="9" scale="5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A1:P96"/>
  <sheetViews>
    <sheetView workbookViewId="0">
      <selection activeCell="F82" sqref="F82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4.28515625" customWidth="1"/>
    <col min="4" max="4" width="9.42578125" style="31" customWidth="1"/>
    <col min="5" max="5" width="8.7109375" style="31" customWidth="1"/>
    <col min="6" max="7" width="9.5703125" customWidth="1"/>
    <col min="8" max="8" width="9" style="6" customWidth="1"/>
    <col min="9" max="10" width="8.28515625" style="6" customWidth="1"/>
    <col min="11" max="11" width="11.5703125" style="31" customWidth="1"/>
  </cols>
  <sheetData>
    <row r="1" spans="1:16" ht="15" customHeight="1" x14ac:dyDescent="0.25">
      <c r="A1" s="779" t="s">
        <v>88</v>
      </c>
      <c r="B1" s="779"/>
      <c r="C1" s="338"/>
      <c r="D1" s="774"/>
      <c r="E1" s="774"/>
      <c r="F1" s="774"/>
      <c r="G1" s="774"/>
      <c r="H1" s="774"/>
      <c r="I1" s="774"/>
      <c r="J1"/>
    </row>
    <row r="2" spans="1:16" ht="21" customHeight="1" x14ac:dyDescent="0.25">
      <c r="A2" s="779"/>
      <c r="B2" s="779"/>
      <c r="C2" s="338"/>
      <c r="D2" s="774"/>
      <c r="E2" s="774"/>
      <c r="F2" s="774"/>
      <c r="G2" s="774"/>
      <c r="H2" s="774"/>
      <c r="I2" s="774"/>
      <c r="J2"/>
    </row>
    <row r="3" spans="1:16" ht="12" customHeight="1" x14ac:dyDescent="0.25">
      <c r="A3" s="779"/>
      <c r="B3" s="779"/>
      <c r="C3" s="338"/>
      <c r="D3" s="774"/>
      <c r="E3" s="774"/>
      <c r="F3" s="774"/>
      <c r="G3" s="774"/>
      <c r="H3" s="774"/>
      <c r="I3" s="774"/>
      <c r="J3"/>
    </row>
    <row r="4" spans="1:16" ht="26.25" x14ac:dyDescent="0.25">
      <c r="A4" s="780" t="s">
        <v>39</v>
      </c>
      <c r="B4" s="780"/>
      <c r="C4" s="339"/>
      <c r="D4" s="774"/>
      <c r="E4" s="774"/>
      <c r="F4" s="774"/>
      <c r="G4" s="774"/>
      <c r="H4" s="774"/>
      <c r="I4" s="774"/>
      <c r="J4"/>
    </row>
    <row r="5" spans="1:16" ht="15" customHeight="1" x14ac:dyDescent="0.25">
      <c r="A5" s="781" t="s">
        <v>34</v>
      </c>
      <c r="B5" s="781"/>
      <c r="C5" s="340"/>
      <c r="D5" s="774"/>
      <c r="E5" s="774"/>
      <c r="F5" s="774"/>
      <c r="G5" s="774"/>
      <c r="H5" s="774"/>
      <c r="I5" s="774"/>
      <c r="J5"/>
    </row>
    <row r="6" spans="1:16" x14ac:dyDescent="0.25">
      <c r="A6" s="782" t="s">
        <v>35</v>
      </c>
      <c r="B6" s="782"/>
      <c r="C6" s="325"/>
      <c r="D6" s="774"/>
      <c r="E6" s="774"/>
      <c r="F6" s="774"/>
      <c r="G6" s="774"/>
      <c r="H6" s="774"/>
      <c r="I6" s="774"/>
      <c r="J6"/>
    </row>
    <row r="7" spans="1:16" ht="15.75" thickBot="1" x14ac:dyDescent="0.3">
      <c r="A7" s="784"/>
      <c r="B7" s="784"/>
      <c r="C7" s="325"/>
      <c r="D7" s="775"/>
      <c r="E7" s="775"/>
      <c r="F7" s="775"/>
      <c r="G7" s="775"/>
      <c r="H7" s="775"/>
      <c r="I7" s="775"/>
      <c r="J7"/>
    </row>
    <row r="8" spans="1:16" ht="15.75" thickBot="1" x14ac:dyDescent="0.3">
      <c r="A8" s="95" t="s">
        <v>0</v>
      </c>
      <c r="B8" s="96" t="s">
        <v>59</v>
      </c>
      <c r="C8" s="96" t="s">
        <v>68</v>
      </c>
      <c r="D8" s="98">
        <v>45738</v>
      </c>
      <c r="E8" s="98">
        <v>45742</v>
      </c>
      <c r="F8" s="98"/>
      <c r="G8" s="98"/>
      <c r="H8" s="98"/>
      <c r="I8" s="98"/>
      <c r="J8" s="588"/>
      <c r="K8" s="100" t="s">
        <v>2</v>
      </c>
    </row>
    <row r="9" spans="1:16" x14ac:dyDescent="0.25">
      <c r="A9" s="76">
        <v>1</v>
      </c>
      <c r="B9" s="77" t="s">
        <v>271</v>
      </c>
      <c r="C9" s="20">
        <v>1809</v>
      </c>
      <c r="D9" s="21">
        <v>535</v>
      </c>
      <c r="E9" s="21">
        <v>518</v>
      </c>
      <c r="F9" s="20"/>
      <c r="G9" s="20"/>
      <c r="H9" s="253"/>
      <c r="I9" s="21"/>
      <c r="J9" s="592"/>
      <c r="K9" s="673" t="e">
        <f t="shared" ref="K9:K47" si="0">(LARGE(D9:J9,1)+LARGE(D9:J9,2)+LARGE(D9:J9,3))</f>
        <v>#NUM!</v>
      </c>
    </row>
    <row r="10" spans="1:16" x14ac:dyDescent="0.25">
      <c r="A10" s="76">
        <v>2</v>
      </c>
      <c r="B10" s="77" t="s">
        <v>224</v>
      </c>
      <c r="C10" s="77">
        <v>5455</v>
      </c>
      <c r="D10" s="82">
        <v>527</v>
      </c>
      <c r="E10" s="81"/>
      <c r="F10" s="81"/>
      <c r="G10" s="81"/>
      <c r="H10" s="128"/>
      <c r="I10" s="27"/>
      <c r="J10" s="85"/>
      <c r="K10" s="305" t="e">
        <f t="shared" si="0"/>
        <v>#NUM!</v>
      </c>
    </row>
    <row r="11" spans="1:16" x14ac:dyDescent="0.25">
      <c r="A11" s="76">
        <v>3</v>
      </c>
      <c r="B11" s="77" t="s">
        <v>107</v>
      </c>
      <c r="C11" s="77">
        <v>1927</v>
      </c>
      <c r="D11" s="88">
        <v>519</v>
      </c>
      <c r="E11" s="88">
        <v>533</v>
      </c>
      <c r="F11" s="88"/>
      <c r="G11" s="88"/>
      <c r="H11" s="101"/>
      <c r="I11" s="72"/>
      <c r="J11" s="103"/>
      <c r="K11" s="305" t="e">
        <f t="shared" si="0"/>
        <v>#NUM!</v>
      </c>
    </row>
    <row r="12" spans="1:16" x14ac:dyDescent="0.25">
      <c r="A12" s="76">
        <v>4</v>
      </c>
      <c r="B12" s="77" t="s">
        <v>179</v>
      </c>
      <c r="C12" s="77">
        <v>7237</v>
      </c>
      <c r="D12" s="82">
        <v>506</v>
      </c>
      <c r="E12" s="82">
        <v>502</v>
      </c>
      <c r="F12" s="82"/>
      <c r="G12" s="88"/>
      <c r="H12" s="101"/>
      <c r="I12" s="72"/>
      <c r="J12" s="103"/>
      <c r="K12" s="305" t="e">
        <f t="shared" si="0"/>
        <v>#NUM!</v>
      </c>
    </row>
    <row r="13" spans="1:16" x14ac:dyDescent="0.25">
      <c r="A13" s="76">
        <v>5</v>
      </c>
      <c r="B13" s="77" t="s">
        <v>108</v>
      </c>
      <c r="C13" s="77">
        <v>6610</v>
      </c>
      <c r="D13" s="82">
        <v>504</v>
      </c>
      <c r="E13" s="82"/>
      <c r="F13" s="82"/>
      <c r="G13" s="88"/>
      <c r="H13" s="101"/>
      <c r="I13" s="72"/>
      <c r="J13" s="103"/>
      <c r="K13" s="305" t="e">
        <f t="shared" si="0"/>
        <v>#NUM!</v>
      </c>
    </row>
    <row r="14" spans="1:16" x14ac:dyDescent="0.25">
      <c r="A14" s="76">
        <v>6</v>
      </c>
      <c r="B14" s="62" t="s">
        <v>110</v>
      </c>
      <c r="C14" s="77">
        <v>2091</v>
      </c>
      <c r="D14" s="82">
        <v>504</v>
      </c>
      <c r="E14" s="82">
        <v>443</v>
      </c>
      <c r="F14" s="82"/>
      <c r="G14" s="88"/>
      <c r="H14" s="101"/>
      <c r="I14" s="72"/>
      <c r="J14" s="103"/>
      <c r="K14" s="305" t="e">
        <f t="shared" si="0"/>
        <v>#NUM!</v>
      </c>
      <c r="N14" s="69"/>
      <c r="O14" s="69"/>
      <c r="P14" s="69"/>
    </row>
    <row r="15" spans="1:16" x14ac:dyDescent="0.25">
      <c r="A15" s="76">
        <v>7</v>
      </c>
      <c r="B15" s="62" t="s">
        <v>293</v>
      </c>
      <c r="C15" s="77">
        <v>2151</v>
      </c>
      <c r="D15" s="82">
        <v>497</v>
      </c>
      <c r="E15" s="82"/>
      <c r="F15" s="82"/>
      <c r="G15" s="88"/>
      <c r="H15" s="101"/>
      <c r="I15" s="72"/>
      <c r="J15" s="103"/>
      <c r="K15" s="305" t="e">
        <f t="shared" si="0"/>
        <v>#NUM!</v>
      </c>
      <c r="N15" s="69"/>
      <c r="O15" s="69"/>
      <c r="P15" s="69"/>
    </row>
    <row r="16" spans="1:16" x14ac:dyDescent="0.25">
      <c r="A16" s="76">
        <v>8</v>
      </c>
      <c r="B16" s="77" t="s">
        <v>225</v>
      </c>
      <c r="C16" s="77">
        <v>3738</v>
      </c>
      <c r="D16" s="82">
        <v>484</v>
      </c>
      <c r="E16" s="82"/>
      <c r="F16" s="82"/>
      <c r="G16" s="88"/>
      <c r="H16" s="101"/>
      <c r="I16" s="72"/>
      <c r="J16" s="103"/>
      <c r="K16" s="305" t="e">
        <f t="shared" si="0"/>
        <v>#NUM!</v>
      </c>
      <c r="N16" s="69"/>
      <c r="O16" s="69"/>
      <c r="P16" s="69"/>
    </row>
    <row r="17" spans="1:11" x14ac:dyDescent="0.25">
      <c r="A17" s="76">
        <v>9</v>
      </c>
      <c r="B17" s="77" t="s">
        <v>299</v>
      </c>
      <c r="C17" s="77">
        <v>4844</v>
      </c>
      <c r="D17" s="82">
        <v>469</v>
      </c>
      <c r="E17" s="82"/>
      <c r="F17" s="81"/>
      <c r="G17" s="81"/>
      <c r="H17" s="219"/>
      <c r="I17" s="27"/>
      <c r="J17" s="85"/>
      <c r="K17" s="305" t="e">
        <f t="shared" si="0"/>
        <v>#NUM!</v>
      </c>
    </row>
    <row r="18" spans="1:11" x14ac:dyDescent="0.25">
      <c r="A18" s="76">
        <v>10</v>
      </c>
      <c r="B18" s="77" t="s">
        <v>112</v>
      </c>
      <c r="C18" s="77">
        <v>1932</v>
      </c>
      <c r="D18" s="82">
        <v>463</v>
      </c>
      <c r="E18" s="82"/>
      <c r="F18" s="82"/>
      <c r="G18" s="88"/>
      <c r="H18" s="101"/>
      <c r="I18" s="72"/>
      <c r="J18" s="103"/>
      <c r="K18" s="305" t="e">
        <f t="shared" si="0"/>
        <v>#NUM!</v>
      </c>
    </row>
    <row r="19" spans="1:11" x14ac:dyDescent="0.25">
      <c r="A19" s="76">
        <v>11</v>
      </c>
      <c r="B19" s="77" t="s">
        <v>276</v>
      </c>
      <c r="C19" s="77">
        <v>1920</v>
      </c>
      <c r="D19" s="82">
        <v>448</v>
      </c>
      <c r="E19" s="82"/>
      <c r="F19" s="82"/>
      <c r="G19" s="88"/>
      <c r="H19" s="101"/>
      <c r="I19" s="72"/>
      <c r="J19" s="103"/>
      <c r="K19" s="305" t="e">
        <f t="shared" si="0"/>
        <v>#NUM!</v>
      </c>
    </row>
    <row r="20" spans="1:11" x14ac:dyDescent="0.25">
      <c r="A20" s="76">
        <v>12</v>
      </c>
      <c r="B20" s="62" t="s">
        <v>313</v>
      </c>
      <c r="C20" s="77">
        <v>7236</v>
      </c>
      <c r="D20" s="82">
        <v>411</v>
      </c>
      <c r="E20" s="82">
        <v>424</v>
      </c>
      <c r="F20" s="82"/>
      <c r="G20" s="88"/>
      <c r="H20" s="101"/>
      <c r="I20" s="72"/>
      <c r="J20" s="103"/>
      <c r="K20" s="305" t="e">
        <f t="shared" si="0"/>
        <v>#NUM!</v>
      </c>
    </row>
    <row r="21" spans="1:11" x14ac:dyDescent="0.25">
      <c r="A21" s="76">
        <v>13</v>
      </c>
      <c r="B21" s="77" t="s">
        <v>424</v>
      </c>
      <c r="C21" s="77">
        <v>7225</v>
      </c>
      <c r="D21" s="82">
        <v>405</v>
      </c>
      <c r="E21" s="82">
        <v>441</v>
      </c>
      <c r="F21" s="82"/>
      <c r="G21" s="88"/>
      <c r="H21" s="101"/>
      <c r="I21" s="72"/>
      <c r="J21" s="103"/>
      <c r="K21" s="305" t="e">
        <f t="shared" si="0"/>
        <v>#NUM!</v>
      </c>
    </row>
    <row r="22" spans="1:11" x14ac:dyDescent="0.25">
      <c r="A22" s="76">
        <v>14</v>
      </c>
      <c r="B22" s="62" t="s">
        <v>317</v>
      </c>
      <c r="C22" s="77">
        <v>5795</v>
      </c>
      <c r="D22" s="82">
        <v>375</v>
      </c>
      <c r="E22" s="82"/>
      <c r="F22" s="82"/>
      <c r="G22" s="88"/>
      <c r="H22" s="101"/>
      <c r="I22" s="72"/>
      <c r="J22" s="103"/>
      <c r="K22" s="305" t="e">
        <f t="shared" si="0"/>
        <v>#NUM!</v>
      </c>
    </row>
    <row r="23" spans="1:11" x14ac:dyDescent="0.25">
      <c r="A23" s="76">
        <v>15</v>
      </c>
      <c r="B23" s="77" t="s">
        <v>119</v>
      </c>
      <c r="C23" s="77">
        <v>7145</v>
      </c>
      <c r="D23" s="82">
        <v>354</v>
      </c>
      <c r="E23" s="82"/>
      <c r="F23" s="82"/>
      <c r="G23" s="88"/>
      <c r="H23" s="101"/>
      <c r="I23" s="72"/>
      <c r="J23" s="103"/>
      <c r="K23" s="305" t="e">
        <f t="shared" si="0"/>
        <v>#NUM!</v>
      </c>
    </row>
    <row r="24" spans="1:11" x14ac:dyDescent="0.25">
      <c r="A24" s="76">
        <v>16</v>
      </c>
      <c r="B24" s="77" t="s">
        <v>425</v>
      </c>
      <c r="C24" s="77">
        <v>3805</v>
      </c>
      <c r="D24" s="82">
        <v>144</v>
      </c>
      <c r="E24" s="82"/>
      <c r="F24" s="82"/>
      <c r="G24" s="88"/>
      <c r="H24" s="101"/>
      <c r="I24" s="72"/>
      <c r="J24" s="103"/>
      <c r="K24" s="305" t="e">
        <f t="shared" si="0"/>
        <v>#NUM!</v>
      </c>
    </row>
    <row r="25" spans="1:11" x14ac:dyDescent="0.25">
      <c r="A25" s="76">
        <v>17</v>
      </c>
      <c r="B25" s="77" t="s">
        <v>199</v>
      </c>
      <c r="C25" s="77">
        <v>1929</v>
      </c>
      <c r="D25" s="82"/>
      <c r="E25" s="82">
        <v>532</v>
      </c>
      <c r="F25" s="82"/>
      <c r="G25" s="88"/>
      <c r="H25" s="101"/>
      <c r="I25" s="72"/>
      <c r="J25" s="103"/>
      <c r="K25" s="305" t="e">
        <f t="shared" si="0"/>
        <v>#NUM!</v>
      </c>
    </row>
    <row r="26" spans="1:11" x14ac:dyDescent="0.25">
      <c r="A26" s="76">
        <v>18</v>
      </c>
      <c r="B26" s="106" t="s">
        <v>304</v>
      </c>
      <c r="C26" s="273">
        <v>2153</v>
      </c>
      <c r="D26" s="82"/>
      <c r="E26" s="82">
        <v>407</v>
      </c>
      <c r="F26" s="82"/>
      <c r="G26" s="88"/>
      <c r="H26" s="101"/>
      <c r="I26" s="72"/>
      <c r="J26" s="103"/>
      <c r="K26" s="305" t="e">
        <f t="shared" si="0"/>
        <v>#NUM!</v>
      </c>
    </row>
    <row r="27" spans="1:11" x14ac:dyDescent="0.25">
      <c r="A27" s="76">
        <v>19</v>
      </c>
      <c r="B27" s="77" t="s">
        <v>458</v>
      </c>
      <c r="C27" s="77">
        <v>6093</v>
      </c>
      <c r="D27" s="88"/>
      <c r="E27" s="88">
        <v>405</v>
      </c>
      <c r="F27" s="88"/>
      <c r="G27" s="88"/>
      <c r="H27" s="101"/>
      <c r="I27" s="72"/>
      <c r="J27" s="103"/>
      <c r="K27" s="305" t="e">
        <f t="shared" si="0"/>
        <v>#NUM!</v>
      </c>
    </row>
    <row r="28" spans="1:11" x14ac:dyDescent="0.25">
      <c r="A28" s="76">
        <v>20</v>
      </c>
      <c r="B28" s="106" t="s">
        <v>459</v>
      </c>
      <c r="C28" s="273">
        <v>3296</v>
      </c>
      <c r="D28" s="82"/>
      <c r="E28" s="82">
        <v>391</v>
      </c>
      <c r="F28" s="82"/>
      <c r="G28" s="88"/>
      <c r="H28" s="101"/>
      <c r="I28" s="72"/>
      <c r="J28" s="103"/>
      <c r="K28" s="305" t="e">
        <f t="shared" si="0"/>
        <v>#NUM!</v>
      </c>
    </row>
    <row r="29" spans="1:11" x14ac:dyDescent="0.25">
      <c r="A29" s="76">
        <v>21</v>
      </c>
      <c r="B29" s="62" t="s">
        <v>460</v>
      </c>
      <c r="C29" s="77">
        <v>6352</v>
      </c>
      <c r="D29" s="82"/>
      <c r="E29" s="82">
        <v>373</v>
      </c>
      <c r="F29" s="82"/>
      <c r="G29" s="88"/>
      <c r="H29" s="101"/>
      <c r="I29" s="72"/>
      <c r="J29" s="103"/>
      <c r="K29" s="305" t="e">
        <f t="shared" si="0"/>
        <v>#NUM!</v>
      </c>
    </row>
    <row r="30" spans="1:11" x14ac:dyDescent="0.25">
      <c r="A30" s="76">
        <v>22</v>
      </c>
      <c r="B30" s="77" t="s">
        <v>461</v>
      </c>
      <c r="C30" s="77">
        <v>6915</v>
      </c>
      <c r="D30" s="128"/>
      <c r="E30" s="82">
        <v>343</v>
      </c>
      <c r="F30" s="82"/>
      <c r="G30" s="88"/>
      <c r="H30" s="101"/>
      <c r="I30" s="72"/>
      <c r="J30" s="103"/>
      <c r="K30" s="305" t="e">
        <f t="shared" si="0"/>
        <v>#NUM!</v>
      </c>
    </row>
    <row r="31" spans="1:11" x14ac:dyDescent="0.25">
      <c r="A31" s="76">
        <v>23</v>
      </c>
      <c r="B31" s="62" t="s">
        <v>462</v>
      </c>
      <c r="C31" s="77">
        <v>5649</v>
      </c>
      <c r="D31" s="82"/>
      <c r="E31" s="82">
        <v>342</v>
      </c>
      <c r="F31" s="82"/>
      <c r="G31" s="88"/>
      <c r="H31" s="101"/>
      <c r="I31" s="72"/>
      <c r="J31" s="103"/>
      <c r="K31" s="305" t="e">
        <f t="shared" si="0"/>
        <v>#NUM!</v>
      </c>
    </row>
    <row r="32" spans="1:11" x14ac:dyDescent="0.25">
      <c r="A32" s="76">
        <v>24</v>
      </c>
      <c r="B32" s="77" t="s">
        <v>144</v>
      </c>
      <c r="C32" s="77">
        <v>1897</v>
      </c>
      <c r="D32" s="82"/>
      <c r="E32" s="82">
        <v>304</v>
      </c>
      <c r="F32" s="82"/>
      <c r="G32" s="88"/>
      <c r="H32" s="101"/>
      <c r="I32" s="72"/>
      <c r="J32" s="103"/>
      <c r="K32" s="305" t="e">
        <f t="shared" si="0"/>
        <v>#NUM!</v>
      </c>
    </row>
    <row r="33" spans="1:11" x14ac:dyDescent="0.25">
      <c r="A33" s="76">
        <v>25</v>
      </c>
      <c r="B33" s="77" t="s">
        <v>463</v>
      </c>
      <c r="C33" s="77">
        <v>5777</v>
      </c>
      <c r="D33" s="82"/>
      <c r="E33" s="82">
        <v>239</v>
      </c>
      <c r="F33" s="82"/>
      <c r="G33" s="88"/>
      <c r="H33" s="101"/>
      <c r="I33" s="72"/>
      <c r="J33" s="103"/>
      <c r="K33" s="305" t="e">
        <f t="shared" si="0"/>
        <v>#NUM!</v>
      </c>
    </row>
    <row r="34" spans="1:11" x14ac:dyDescent="0.25">
      <c r="A34" s="76">
        <v>26</v>
      </c>
      <c r="B34" s="77"/>
      <c r="C34" s="77"/>
      <c r="D34" s="101"/>
      <c r="E34" s="88"/>
      <c r="F34" s="88"/>
      <c r="G34" s="88"/>
      <c r="H34" s="101"/>
      <c r="I34" s="72"/>
      <c r="J34" s="103"/>
      <c r="K34" s="305" t="e">
        <f t="shared" si="0"/>
        <v>#NUM!</v>
      </c>
    </row>
    <row r="35" spans="1:11" x14ac:dyDescent="0.25">
      <c r="A35" s="76">
        <v>27</v>
      </c>
      <c r="B35" s="62"/>
      <c r="C35" s="77"/>
      <c r="D35" s="82"/>
      <c r="E35" s="82"/>
      <c r="F35" s="89"/>
      <c r="G35" s="81"/>
      <c r="H35" s="101"/>
      <c r="I35" s="72"/>
      <c r="J35" s="103"/>
      <c r="K35" s="305" t="e">
        <f t="shared" si="0"/>
        <v>#NUM!</v>
      </c>
    </row>
    <row r="36" spans="1:11" x14ac:dyDescent="0.25">
      <c r="A36" s="76">
        <v>28</v>
      </c>
      <c r="B36" s="590"/>
      <c r="C36" s="590"/>
      <c r="D36" s="217"/>
      <c r="E36" s="75"/>
      <c r="F36" s="82"/>
      <c r="G36" s="88"/>
      <c r="H36" s="101"/>
      <c r="I36" s="72"/>
      <c r="J36" s="103"/>
      <c r="K36" s="305" t="e">
        <f t="shared" si="0"/>
        <v>#NUM!</v>
      </c>
    </row>
    <row r="37" spans="1:11" x14ac:dyDescent="0.25">
      <c r="A37" s="76">
        <v>29</v>
      </c>
      <c r="B37" s="108"/>
      <c r="C37" s="84"/>
      <c r="D37" s="75"/>
      <c r="E37" s="75"/>
      <c r="F37" s="75"/>
      <c r="G37" s="86"/>
      <c r="H37" s="410"/>
      <c r="I37" s="103"/>
      <c r="J37" s="103"/>
      <c r="K37" s="305" t="e">
        <f t="shared" si="0"/>
        <v>#NUM!</v>
      </c>
    </row>
    <row r="38" spans="1:11" x14ac:dyDescent="0.25">
      <c r="A38" s="76">
        <v>30</v>
      </c>
      <c r="B38" s="77"/>
      <c r="C38" s="77"/>
      <c r="D38" s="82"/>
      <c r="E38" s="82"/>
      <c r="F38" s="82"/>
      <c r="G38" s="88"/>
      <c r="H38" s="101"/>
      <c r="I38" s="72"/>
      <c r="J38" s="103"/>
      <c r="K38" s="305" t="e">
        <f t="shared" si="0"/>
        <v>#NUM!</v>
      </c>
    </row>
    <row r="39" spans="1:11" x14ac:dyDescent="0.25">
      <c r="A39" s="76">
        <v>31</v>
      </c>
      <c r="B39" s="62"/>
      <c r="C39" s="77"/>
      <c r="D39" s="82"/>
      <c r="E39" s="82"/>
      <c r="F39" s="82"/>
      <c r="G39" s="88"/>
      <c r="H39" s="101"/>
      <c r="I39" s="72"/>
      <c r="J39" s="103"/>
      <c r="K39" s="305" t="e">
        <f t="shared" si="0"/>
        <v>#NUM!</v>
      </c>
    </row>
    <row r="40" spans="1:11" x14ac:dyDescent="0.25">
      <c r="A40" s="76">
        <v>32</v>
      </c>
      <c r="B40" s="77"/>
      <c r="C40" s="77"/>
      <c r="D40" s="82"/>
      <c r="E40" s="82"/>
      <c r="F40" s="82"/>
      <c r="G40" s="88"/>
      <c r="H40" s="101"/>
      <c r="I40" s="72"/>
      <c r="J40" s="103"/>
      <c r="K40" s="305" t="e">
        <f t="shared" si="0"/>
        <v>#NUM!</v>
      </c>
    </row>
    <row r="41" spans="1:11" x14ac:dyDescent="0.25">
      <c r="A41" s="76">
        <v>33</v>
      </c>
      <c r="B41" s="77"/>
      <c r="C41" s="77"/>
      <c r="D41" s="82"/>
      <c r="E41" s="82"/>
      <c r="F41" s="82"/>
      <c r="G41" s="88"/>
      <c r="H41" s="101"/>
      <c r="I41" s="72"/>
      <c r="J41" s="103"/>
      <c r="K41" s="305" t="e">
        <f t="shared" si="0"/>
        <v>#NUM!</v>
      </c>
    </row>
    <row r="42" spans="1:11" x14ac:dyDescent="0.25">
      <c r="A42" s="76">
        <v>33</v>
      </c>
      <c r="B42" s="77"/>
      <c r="C42" s="77"/>
      <c r="D42" s="82"/>
      <c r="E42" s="82"/>
      <c r="F42" s="82"/>
      <c r="G42" s="88"/>
      <c r="H42" s="101"/>
      <c r="I42" s="72"/>
      <c r="J42" s="103"/>
      <c r="K42" s="305" t="e">
        <f t="shared" si="0"/>
        <v>#NUM!</v>
      </c>
    </row>
    <row r="43" spans="1:11" x14ac:dyDescent="0.25">
      <c r="A43" s="76">
        <v>34</v>
      </c>
      <c r="B43" s="77"/>
      <c r="C43" s="77"/>
      <c r="D43" s="81"/>
      <c r="E43" s="81"/>
      <c r="F43" s="81"/>
      <c r="G43" s="81"/>
      <c r="H43" s="219"/>
      <c r="I43" s="77"/>
      <c r="J43" s="84"/>
      <c r="K43" s="305" t="e">
        <f t="shared" si="0"/>
        <v>#NUM!</v>
      </c>
    </row>
    <row r="44" spans="1:11" x14ac:dyDescent="0.25">
      <c r="A44" s="76">
        <v>35</v>
      </c>
      <c r="B44" s="77"/>
      <c r="C44" s="77"/>
      <c r="D44" s="81"/>
      <c r="E44" s="81"/>
      <c r="F44" s="81"/>
      <c r="G44" s="81"/>
      <c r="H44" s="128"/>
      <c r="I44" s="27"/>
      <c r="J44" s="85"/>
      <c r="K44" s="305" t="e">
        <f t="shared" si="0"/>
        <v>#NUM!</v>
      </c>
    </row>
    <row r="45" spans="1:11" x14ac:dyDescent="0.25">
      <c r="A45" s="76">
        <v>36</v>
      </c>
      <c r="B45" s="77"/>
      <c r="C45" s="77"/>
      <c r="D45" s="81"/>
      <c r="E45" s="81"/>
      <c r="F45" s="81"/>
      <c r="G45" s="81"/>
      <c r="H45" s="128"/>
      <c r="I45" s="27"/>
      <c r="J45" s="85"/>
      <c r="K45" s="305" t="e">
        <f t="shared" si="0"/>
        <v>#NUM!</v>
      </c>
    </row>
    <row r="46" spans="1:11" x14ac:dyDescent="0.25">
      <c r="A46" s="76">
        <v>37</v>
      </c>
      <c r="B46" s="77"/>
      <c r="C46" s="77"/>
      <c r="D46" s="81"/>
      <c r="E46" s="81"/>
      <c r="F46" s="81"/>
      <c r="G46" s="81"/>
      <c r="H46" s="128"/>
      <c r="I46" s="27"/>
      <c r="J46" s="85"/>
      <c r="K46" s="305" t="e">
        <f t="shared" si="0"/>
        <v>#NUM!</v>
      </c>
    </row>
    <row r="47" spans="1:11" x14ac:dyDescent="0.25">
      <c r="A47" s="76">
        <v>38</v>
      </c>
      <c r="B47" s="77"/>
      <c r="C47" s="77"/>
      <c r="D47" s="81"/>
      <c r="E47" s="81"/>
      <c r="F47" s="81"/>
      <c r="G47" s="81"/>
      <c r="H47" s="128"/>
      <c r="I47" s="27"/>
      <c r="J47" s="85"/>
      <c r="K47" s="305" t="e">
        <f t="shared" si="0"/>
        <v>#NUM!</v>
      </c>
    </row>
    <row r="48" spans="1:11" x14ac:dyDescent="0.25">
      <c r="D48"/>
      <c r="E48"/>
      <c r="H48"/>
      <c r="I48"/>
      <c r="J48"/>
      <c r="K48"/>
    </row>
    <row r="49" spans="1:11" x14ac:dyDescent="0.25">
      <c r="D49"/>
      <c r="E49"/>
      <c r="H49"/>
      <c r="I49"/>
      <c r="J49"/>
      <c r="K49"/>
    </row>
    <row r="50" spans="1:11" x14ac:dyDescent="0.25">
      <c r="D50"/>
      <c r="E50"/>
      <c r="H50"/>
      <c r="I50"/>
      <c r="J50"/>
      <c r="K50"/>
    </row>
    <row r="51" spans="1:11" ht="15.75" thickBot="1" x14ac:dyDescent="0.3">
      <c r="D51"/>
      <c r="E51"/>
      <c r="H51"/>
      <c r="I51"/>
      <c r="J51"/>
      <c r="K51"/>
    </row>
    <row r="52" spans="1:11" ht="15.75" thickBot="1" x14ac:dyDescent="0.3">
      <c r="A52" s="95" t="s">
        <v>0</v>
      </c>
      <c r="B52" s="96" t="s">
        <v>60</v>
      </c>
      <c r="C52" s="96" t="s">
        <v>68</v>
      </c>
      <c r="D52" s="99">
        <v>45738</v>
      </c>
      <c r="E52" s="99">
        <v>45742</v>
      </c>
      <c r="F52" s="99"/>
      <c r="G52" s="99"/>
      <c r="H52" s="99"/>
      <c r="I52" s="98"/>
      <c r="J52" s="588"/>
      <c r="K52" s="100" t="s">
        <v>2</v>
      </c>
    </row>
    <row r="53" spans="1:11" x14ac:dyDescent="0.25">
      <c r="A53" s="76">
        <v>1</v>
      </c>
      <c r="B53" s="77" t="s">
        <v>124</v>
      </c>
      <c r="C53" s="20">
        <v>2464</v>
      </c>
      <c r="D53" s="21">
        <v>516</v>
      </c>
      <c r="E53" s="21"/>
      <c r="F53" s="20"/>
      <c r="G53" s="20"/>
      <c r="H53" s="252"/>
      <c r="I53" s="21"/>
      <c r="J53" s="592"/>
      <c r="K53" s="673" t="e">
        <f t="shared" ref="K53:K82" si="1">(LARGE(D53:J53,1)+LARGE(D53:J53,2)+LARGE(D53:J53,3))</f>
        <v>#NUM!</v>
      </c>
    </row>
    <row r="54" spans="1:11" x14ac:dyDescent="0.25">
      <c r="A54" s="76">
        <v>2</v>
      </c>
      <c r="B54" s="77" t="s">
        <v>253</v>
      </c>
      <c r="C54" s="77">
        <v>3189</v>
      </c>
      <c r="D54" s="82">
        <v>485</v>
      </c>
      <c r="E54" s="82">
        <v>472</v>
      </c>
      <c r="F54" s="81"/>
      <c r="G54" s="81"/>
      <c r="H54" s="219"/>
      <c r="I54" s="27"/>
      <c r="J54" s="85"/>
      <c r="K54" s="87" t="e">
        <f t="shared" si="1"/>
        <v>#NUM!</v>
      </c>
    </row>
    <row r="55" spans="1:11" x14ac:dyDescent="0.25">
      <c r="A55" s="76">
        <v>3</v>
      </c>
      <c r="B55" s="77" t="s">
        <v>206</v>
      </c>
      <c r="C55" s="77">
        <v>5237</v>
      </c>
      <c r="D55" s="82">
        <v>466</v>
      </c>
      <c r="E55" s="82"/>
      <c r="F55" s="82"/>
      <c r="G55" s="88"/>
      <c r="H55" s="101"/>
      <c r="I55" s="72"/>
      <c r="J55" s="103"/>
      <c r="K55" s="87" t="e">
        <f t="shared" si="1"/>
        <v>#NUM!</v>
      </c>
    </row>
    <row r="56" spans="1:11" x14ac:dyDescent="0.25">
      <c r="A56" s="76">
        <v>4</v>
      </c>
      <c r="B56" s="77" t="s">
        <v>127</v>
      </c>
      <c r="C56" s="77">
        <v>5646</v>
      </c>
      <c r="D56" s="128">
        <v>435</v>
      </c>
      <c r="E56" s="82"/>
      <c r="F56" s="82"/>
      <c r="G56" s="88"/>
      <c r="H56" s="101"/>
      <c r="I56" s="72"/>
      <c r="J56" s="103"/>
      <c r="K56" s="87" t="e">
        <f t="shared" si="1"/>
        <v>#NUM!</v>
      </c>
    </row>
    <row r="57" spans="1:11" x14ac:dyDescent="0.25">
      <c r="A57" s="76">
        <v>5</v>
      </c>
      <c r="B57" s="62" t="s">
        <v>126</v>
      </c>
      <c r="C57" s="77">
        <v>6123</v>
      </c>
      <c r="D57" s="82">
        <v>399</v>
      </c>
      <c r="E57" s="82"/>
      <c r="F57" s="82"/>
      <c r="G57" s="88"/>
      <c r="H57" s="101"/>
      <c r="I57" s="72"/>
      <c r="J57" s="103"/>
      <c r="K57" s="87" t="e">
        <f t="shared" si="1"/>
        <v>#NUM!</v>
      </c>
    </row>
    <row r="58" spans="1:11" x14ac:dyDescent="0.25">
      <c r="A58" s="76">
        <v>6</v>
      </c>
      <c r="B58" s="77" t="s">
        <v>209</v>
      </c>
      <c r="C58" s="77">
        <v>6514</v>
      </c>
      <c r="D58" s="128">
        <v>394</v>
      </c>
      <c r="E58" s="82"/>
      <c r="F58" s="82"/>
      <c r="G58" s="88"/>
      <c r="H58" s="101"/>
      <c r="I58" s="72"/>
      <c r="J58" s="103"/>
      <c r="K58" s="87" t="e">
        <f t="shared" si="1"/>
        <v>#NUM!</v>
      </c>
    </row>
    <row r="59" spans="1:11" x14ac:dyDescent="0.25">
      <c r="A59" s="76">
        <v>7</v>
      </c>
      <c r="B59" s="62" t="s">
        <v>157</v>
      </c>
      <c r="C59" s="77">
        <v>1754</v>
      </c>
      <c r="D59" s="82">
        <v>293</v>
      </c>
      <c r="E59" s="82"/>
      <c r="F59" s="82"/>
      <c r="G59" s="88"/>
      <c r="H59" s="101"/>
      <c r="I59" s="72"/>
      <c r="J59" s="103"/>
      <c r="K59" s="87" t="e">
        <f t="shared" si="1"/>
        <v>#NUM!</v>
      </c>
    </row>
    <row r="60" spans="1:11" x14ac:dyDescent="0.25">
      <c r="A60" s="76">
        <v>8</v>
      </c>
      <c r="B60" s="77" t="s">
        <v>426</v>
      </c>
      <c r="C60" s="77">
        <v>2508</v>
      </c>
      <c r="D60" s="82">
        <v>257</v>
      </c>
      <c r="E60" s="82"/>
      <c r="F60" s="82"/>
      <c r="G60" s="88"/>
      <c r="H60" s="101"/>
      <c r="I60" s="72"/>
      <c r="J60" s="103"/>
      <c r="K60" s="87" t="e">
        <f t="shared" si="1"/>
        <v>#NUM!</v>
      </c>
    </row>
    <row r="61" spans="1:11" x14ac:dyDescent="0.25">
      <c r="A61" s="76">
        <v>9</v>
      </c>
      <c r="B61" s="77" t="s">
        <v>427</v>
      </c>
      <c r="C61" s="77">
        <v>2437</v>
      </c>
      <c r="D61" s="88">
        <v>251</v>
      </c>
      <c r="E61" s="88"/>
      <c r="F61" s="88"/>
      <c r="G61" s="88"/>
      <c r="H61" s="101"/>
      <c r="I61" s="72"/>
      <c r="J61" s="103"/>
      <c r="K61" s="87" t="e">
        <f t="shared" si="1"/>
        <v>#NUM!</v>
      </c>
    </row>
    <row r="62" spans="1:11" x14ac:dyDescent="0.25">
      <c r="A62" s="76">
        <v>10</v>
      </c>
      <c r="B62" s="77" t="s">
        <v>428</v>
      </c>
      <c r="C62" s="77">
        <v>2242</v>
      </c>
      <c r="D62" s="88">
        <v>129</v>
      </c>
      <c r="E62" s="88"/>
      <c r="F62" s="88"/>
      <c r="G62" s="88"/>
      <c r="H62" s="101"/>
      <c r="I62" s="72"/>
      <c r="J62" s="103"/>
      <c r="K62" s="87" t="e">
        <f t="shared" si="1"/>
        <v>#NUM!</v>
      </c>
    </row>
    <row r="63" spans="1:11" x14ac:dyDescent="0.25">
      <c r="A63" s="76">
        <v>11</v>
      </c>
      <c r="B63" s="81" t="s">
        <v>377</v>
      </c>
      <c r="C63" s="81">
        <v>1992</v>
      </c>
      <c r="D63" s="82">
        <v>31</v>
      </c>
      <c r="E63" s="82"/>
      <c r="F63" s="82"/>
      <c r="G63" s="88"/>
      <c r="H63" s="101"/>
      <c r="I63" s="88"/>
      <c r="J63" s="86"/>
      <c r="K63" s="87" t="e">
        <f t="shared" si="1"/>
        <v>#NUM!</v>
      </c>
    </row>
    <row r="64" spans="1:11" x14ac:dyDescent="0.25">
      <c r="A64" s="76">
        <v>12</v>
      </c>
      <c r="B64" s="62" t="s">
        <v>464</v>
      </c>
      <c r="C64" s="77">
        <v>6501</v>
      </c>
      <c r="D64" s="82"/>
      <c r="E64" s="82">
        <v>425</v>
      </c>
      <c r="F64" s="82"/>
      <c r="G64" s="88"/>
      <c r="H64" s="101"/>
      <c r="I64" s="72"/>
      <c r="J64" s="103"/>
      <c r="K64" s="87" t="e">
        <f t="shared" si="1"/>
        <v>#NUM!</v>
      </c>
    </row>
    <row r="65" spans="1:11" x14ac:dyDescent="0.25">
      <c r="A65" s="76">
        <v>13</v>
      </c>
      <c r="B65" s="62" t="s">
        <v>465</v>
      </c>
      <c r="C65" s="77">
        <v>6757</v>
      </c>
      <c r="D65" s="82"/>
      <c r="E65" s="82">
        <v>392</v>
      </c>
      <c r="F65" s="82"/>
      <c r="G65" s="88"/>
      <c r="H65" s="101"/>
      <c r="I65" s="72"/>
      <c r="J65" s="103"/>
      <c r="K65" s="87" t="e">
        <f t="shared" si="1"/>
        <v>#NUM!</v>
      </c>
    </row>
    <row r="66" spans="1:11" x14ac:dyDescent="0.25">
      <c r="A66" s="76">
        <v>14</v>
      </c>
      <c r="B66" s="77" t="s">
        <v>466</v>
      </c>
      <c r="C66" s="77">
        <v>5822</v>
      </c>
      <c r="D66" s="128"/>
      <c r="E66" s="82">
        <v>392</v>
      </c>
      <c r="F66" s="82"/>
      <c r="G66" s="88"/>
      <c r="H66" s="101"/>
      <c r="I66" s="72"/>
      <c r="J66" s="103"/>
      <c r="K66" s="87" t="e">
        <f t="shared" si="1"/>
        <v>#NUM!</v>
      </c>
    </row>
    <row r="67" spans="1:11" x14ac:dyDescent="0.25">
      <c r="A67" s="76">
        <v>15</v>
      </c>
      <c r="B67" s="62" t="s">
        <v>467</v>
      </c>
      <c r="C67" s="77">
        <v>3701</v>
      </c>
      <c r="D67" s="82"/>
      <c r="E67" s="82">
        <v>327</v>
      </c>
      <c r="F67" s="82"/>
      <c r="G67" s="91"/>
      <c r="H67" s="101"/>
      <c r="I67" s="72"/>
      <c r="J67" s="103"/>
      <c r="K67" s="87" t="e">
        <f t="shared" si="1"/>
        <v>#NUM!</v>
      </c>
    </row>
    <row r="68" spans="1:11" x14ac:dyDescent="0.25">
      <c r="A68" s="76">
        <v>16</v>
      </c>
      <c r="B68" s="77"/>
      <c r="C68" s="77"/>
      <c r="D68" s="128"/>
      <c r="E68" s="82"/>
      <c r="F68" s="82"/>
      <c r="G68" s="88"/>
      <c r="H68" s="101"/>
      <c r="I68" s="72"/>
      <c r="J68" s="103"/>
      <c r="K68" s="87" t="e">
        <f t="shared" si="1"/>
        <v>#NUM!</v>
      </c>
    </row>
    <row r="69" spans="1:11" x14ac:dyDescent="0.25">
      <c r="A69" s="76">
        <v>17</v>
      </c>
      <c r="B69" s="62"/>
      <c r="C69" s="77"/>
      <c r="D69" s="88"/>
      <c r="E69" s="88"/>
      <c r="F69" s="88"/>
      <c r="G69" s="88"/>
      <c r="H69" s="101"/>
      <c r="I69" s="72"/>
      <c r="J69" s="103"/>
      <c r="K69" s="87" t="e">
        <f t="shared" si="1"/>
        <v>#NUM!</v>
      </c>
    </row>
    <row r="70" spans="1:11" x14ac:dyDescent="0.25">
      <c r="A70" s="76">
        <v>18</v>
      </c>
      <c r="B70" s="62"/>
      <c r="C70" s="77"/>
      <c r="D70" s="82"/>
      <c r="E70" s="82"/>
      <c r="F70" s="90"/>
      <c r="G70" s="88"/>
      <c r="H70" s="101"/>
      <c r="I70" s="72"/>
      <c r="J70" s="103"/>
      <c r="K70" s="87" t="e">
        <f t="shared" si="1"/>
        <v>#NUM!</v>
      </c>
    </row>
    <row r="71" spans="1:11" x14ac:dyDescent="0.25">
      <c r="A71" s="76">
        <v>19</v>
      </c>
      <c r="B71" s="77"/>
      <c r="C71" s="77"/>
      <c r="D71" s="128"/>
      <c r="E71" s="82"/>
      <c r="F71" s="82"/>
      <c r="G71" s="88"/>
      <c r="H71" s="101"/>
      <c r="I71" s="72"/>
      <c r="J71" s="103"/>
      <c r="K71" s="87" t="e">
        <f t="shared" si="1"/>
        <v>#NUM!</v>
      </c>
    </row>
    <row r="72" spans="1:11" x14ac:dyDescent="0.25">
      <c r="A72" s="76">
        <v>20</v>
      </c>
      <c r="B72" s="62"/>
      <c r="C72" s="77"/>
      <c r="D72" s="82"/>
      <c r="E72" s="82"/>
      <c r="F72" s="82"/>
      <c r="G72" s="88"/>
      <c r="H72" s="101"/>
      <c r="I72" s="72"/>
      <c r="J72" s="103"/>
      <c r="K72" s="87" t="e">
        <f t="shared" si="1"/>
        <v>#NUM!</v>
      </c>
    </row>
    <row r="73" spans="1:11" x14ac:dyDescent="0.25">
      <c r="A73" s="76">
        <v>21</v>
      </c>
      <c r="B73" s="77"/>
      <c r="C73" s="77"/>
      <c r="D73" s="88"/>
      <c r="E73" s="88"/>
      <c r="F73" s="88"/>
      <c r="G73" s="88"/>
      <c r="H73" s="101"/>
      <c r="I73" s="72"/>
      <c r="J73" s="103"/>
      <c r="K73" s="87" t="e">
        <f t="shared" si="1"/>
        <v>#NUM!</v>
      </c>
    </row>
    <row r="74" spans="1:11" x14ac:dyDescent="0.25">
      <c r="A74" s="76">
        <v>22</v>
      </c>
      <c r="B74" s="107"/>
      <c r="C74" s="77"/>
      <c r="D74" s="88"/>
      <c r="E74" s="82"/>
      <c r="F74" s="89"/>
      <c r="G74" s="89"/>
      <c r="H74" s="101"/>
      <c r="I74" s="72"/>
      <c r="J74" s="103"/>
      <c r="K74" s="87" t="e">
        <f t="shared" si="1"/>
        <v>#NUM!</v>
      </c>
    </row>
    <row r="75" spans="1:11" x14ac:dyDescent="0.25">
      <c r="A75" s="76">
        <v>23</v>
      </c>
      <c r="B75" s="77"/>
      <c r="C75" s="77"/>
      <c r="D75" s="82"/>
      <c r="E75" s="82"/>
      <c r="F75" s="82"/>
      <c r="G75" s="88"/>
      <c r="H75" s="101"/>
      <c r="I75" s="72"/>
      <c r="J75" s="103"/>
      <c r="K75" s="87" t="e">
        <f t="shared" si="1"/>
        <v>#NUM!</v>
      </c>
    </row>
    <row r="76" spans="1:11" x14ac:dyDescent="0.25">
      <c r="A76" s="76">
        <v>24</v>
      </c>
      <c r="B76" s="62"/>
      <c r="C76" s="77"/>
      <c r="D76" s="82"/>
      <c r="E76" s="82"/>
      <c r="F76" s="82"/>
      <c r="G76" s="88"/>
      <c r="H76" s="101"/>
      <c r="I76" s="72"/>
      <c r="J76" s="103"/>
      <c r="K76" s="87" t="e">
        <f t="shared" si="1"/>
        <v>#NUM!</v>
      </c>
    </row>
    <row r="77" spans="1:11" x14ac:dyDescent="0.25">
      <c r="A77" s="76">
        <v>25</v>
      </c>
      <c r="B77" s="77"/>
      <c r="C77" s="77"/>
      <c r="D77" s="82"/>
      <c r="E77" s="82"/>
      <c r="F77" s="82"/>
      <c r="G77" s="91"/>
      <c r="H77" s="101"/>
      <c r="I77" s="72"/>
      <c r="J77" s="103"/>
      <c r="K77" s="87" t="e">
        <f t="shared" si="1"/>
        <v>#NUM!</v>
      </c>
    </row>
    <row r="78" spans="1:11" x14ac:dyDescent="0.25">
      <c r="A78" s="76">
        <v>26</v>
      </c>
      <c r="B78" s="81"/>
      <c r="C78" s="81"/>
      <c r="D78" s="82"/>
      <c r="E78" s="82"/>
      <c r="F78" s="82"/>
      <c r="G78" s="88"/>
      <c r="H78" s="101"/>
      <c r="I78" s="88"/>
      <c r="J78" s="86"/>
      <c r="K78" s="87" t="e">
        <f t="shared" si="1"/>
        <v>#NUM!</v>
      </c>
    </row>
    <row r="79" spans="1:11" x14ac:dyDescent="0.25">
      <c r="A79" s="76">
        <v>27</v>
      </c>
      <c r="B79" s="109"/>
      <c r="C79" s="109"/>
      <c r="D79" s="101"/>
      <c r="E79" s="88"/>
      <c r="F79" s="88"/>
      <c r="G79" s="88"/>
      <c r="H79" s="101"/>
      <c r="I79" s="72"/>
      <c r="J79" s="103"/>
      <c r="K79" s="87" t="e">
        <f t="shared" si="1"/>
        <v>#NUM!</v>
      </c>
    </row>
    <row r="80" spans="1:11" x14ac:dyDescent="0.25">
      <c r="A80" s="76">
        <v>28</v>
      </c>
      <c r="B80" s="62"/>
      <c r="C80" s="77"/>
      <c r="D80" s="82"/>
      <c r="E80" s="82"/>
      <c r="F80" s="90"/>
      <c r="G80" s="88"/>
      <c r="H80" s="101"/>
      <c r="I80" s="72"/>
      <c r="J80" s="103"/>
      <c r="K80" s="87" t="e">
        <f t="shared" si="1"/>
        <v>#NUM!</v>
      </c>
    </row>
    <row r="81" spans="1:11" x14ac:dyDescent="0.25">
      <c r="A81" s="76">
        <v>29</v>
      </c>
      <c r="B81" s="62"/>
      <c r="C81" s="77"/>
      <c r="D81" s="82"/>
      <c r="E81" s="82"/>
      <c r="F81" s="82"/>
      <c r="G81" s="88"/>
      <c r="H81" s="101"/>
      <c r="I81" s="72"/>
      <c r="J81" s="103"/>
      <c r="K81" s="87" t="e">
        <f t="shared" si="1"/>
        <v>#NUM!</v>
      </c>
    </row>
    <row r="82" spans="1:11" x14ac:dyDescent="0.25">
      <c r="A82" s="76">
        <v>30</v>
      </c>
      <c r="B82" s="62"/>
      <c r="C82" s="77"/>
      <c r="D82" s="82"/>
      <c r="E82" s="82"/>
      <c r="F82" s="82"/>
      <c r="G82" s="91"/>
      <c r="H82" s="101"/>
      <c r="I82" s="72"/>
      <c r="J82" s="103"/>
      <c r="K82" s="87" t="e">
        <f t="shared" si="1"/>
        <v>#NUM!</v>
      </c>
    </row>
    <row r="83" spans="1:11" x14ac:dyDescent="0.25">
      <c r="D83"/>
      <c r="E83"/>
      <c r="H83"/>
      <c r="I83"/>
      <c r="J83"/>
      <c r="K83"/>
    </row>
    <row r="84" spans="1:11" x14ac:dyDescent="0.25">
      <c r="D84"/>
      <c r="E84"/>
      <c r="H84"/>
      <c r="I84"/>
      <c r="J84"/>
      <c r="K84"/>
    </row>
    <row r="85" spans="1:11" ht="15.75" thickBot="1" x14ac:dyDescent="0.3">
      <c r="D85"/>
      <c r="E85"/>
      <c r="H85"/>
      <c r="I85"/>
      <c r="J85"/>
      <c r="K85"/>
    </row>
    <row r="86" spans="1:11" ht="15.75" thickBot="1" x14ac:dyDescent="0.3">
      <c r="A86" s="95" t="s">
        <v>0</v>
      </c>
      <c r="B86" s="96" t="s">
        <v>63</v>
      </c>
      <c r="C86" s="96" t="s">
        <v>68</v>
      </c>
      <c r="D86" s="97">
        <v>45738</v>
      </c>
      <c r="E86" s="96">
        <v>45742</v>
      </c>
      <c r="F86" s="97"/>
      <c r="G86" s="97"/>
      <c r="H86" s="98"/>
      <c r="I86" s="98"/>
      <c r="J86" s="588"/>
      <c r="K86" s="100" t="s">
        <v>2</v>
      </c>
    </row>
    <row r="87" spans="1:11" x14ac:dyDescent="0.25">
      <c r="A87" s="76">
        <v>1</v>
      </c>
      <c r="B87" s="2" t="s">
        <v>158</v>
      </c>
      <c r="C87" s="20">
        <v>4064</v>
      </c>
      <c r="D87" s="21">
        <v>529</v>
      </c>
      <c r="E87" s="21"/>
      <c r="F87" s="21"/>
      <c r="G87" s="421"/>
      <c r="H87" s="712"/>
      <c r="I87" s="421"/>
      <c r="J87" s="673"/>
      <c r="K87" s="673" t="e">
        <f t="shared" ref="K87:K96" si="2">(LARGE(D87:I87,1)+LARGE(D87:I87,2)+LARGE(D87:I87,3))</f>
        <v>#NUM!</v>
      </c>
    </row>
    <row r="88" spans="1:11" x14ac:dyDescent="0.25">
      <c r="A88" s="76">
        <v>2</v>
      </c>
      <c r="B88" s="62" t="s">
        <v>423</v>
      </c>
      <c r="C88" s="77">
        <v>6566</v>
      </c>
      <c r="D88" s="27">
        <v>478</v>
      </c>
      <c r="E88" s="27">
        <v>457</v>
      </c>
      <c r="F88" s="27"/>
      <c r="G88" s="72"/>
      <c r="H88" s="101"/>
      <c r="I88" s="72"/>
      <c r="J88" s="103"/>
      <c r="K88" s="87" t="e">
        <f t="shared" si="2"/>
        <v>#NUM!</v>
      </c>
    </row>
    <row r="89" spans="1:11" x14ac:dyDescent="0.25">
      <c r="A89" s="76">
        <v>3</v>
      </c>
      <c r="B89" s="62" t="s">
        <v>30</v>
      </c>
      <c r="C89" s="77">
        <v>1960</v>
      </c>
      <c r="D89" s="27">
        <v>455</v>
      </c>
      <c r="E89" s="27"/>
      <c r="F89" s="27"/>
      <c r="G89" s="72"/>
      <c r="H89" s="101"/>
      <c r="I89" s="72"/>
      <c r="J89" s="103"/>
      <c r="K89" s="87" t="e">
        <f t="shared" si="2"/>
        <v>#NUM!</v>
      </c>
    </row>
    <row r="90" spans="1:11" x14ac:dyDescent="0.25">
      <c r="A90" s="76">
        <v>4</v>
      </c>
      <c r="B90" s="62"/>
      <c r="C90" s="77"/>
      <c r="D90" s="72"/>
      <c r="E90" s="72"/>
      <c r="F90" s="72"/>
      <c r="G90" s="72"/>
      <c r="H90" s="101"/>
      <c r="I90" s="72"/>
      <c r="J90" s="103"/>
      <c r="K90" s="87" t="e">
        <f t="shared" si="2"/>
        <v>#NUM!</v>
      </c>
    </row>
    <row r="91" spans="1:11" x14ac:dyDescent="0.25">
      <c r="A91" s="76">
        <v>5</v>
      </c>
      <c r="B91" s="62"/>
      <c r="C91" s="77"/>
      <c r="D91" s="27"/>
      <c r="E91" s="27"/>
      <c r="F91" s="27"/>
      <c r="G91" s="72"/>
      <c r="H91" s="101"/>
      <c r="I91" s="72"/>
      <c r="J91" s="103"/>
      <c r="K91" s="87" t="e">
        <f t="shared" si="2"/>
        <v>#NUM!</v>
      </c>
    </row>
    <row r="92" spans="1:11" x14ac:dyDescent="0.25">
      <c r="A92" s="76">
        <v>6</v>
      </c>
      <c r="B92" s="62"/>
      <c r="C92" s="62"/>
      <c r="D92" s="27"/>
      <c r="E92" s="27"/>
      <c r="F92" s="27"/>
      <c r="G92" s="72"/>
      <c r="H92" s="102"/>
      <c r="I92" s="72"/>
      <c r="J92" s="103"/>
      <c r="K92" s="87" t="e">
        <f t="shared" si="2"/>
        <v>#NUM!</v>
      </c>
    </row>
    <row r="93" spans="1:11" x14ac:dyDescent="0.25">
      <c r="A93" s="76">
        <v>7</v>
      </c>
      <c r="B93" s="62"/>
      <c r="C93" s="62"/>
      <c r="D93" s="27"/>
      <c r="E93" s="27"/>
      <c r="F93" s="27"/>
      <c r="G93" s="72"/>
      <c r="H93" s="102"/>
      <c r="I93" s="72"/>
      <c r="J93" s="103"/>
      <c r="K93" s="87" t="e">
        <f t="shared" si="2"/>
        <v>#NUM!</v>
      </c>
    </row>
    <row r="94" spans="1:11" x14ac:dyDescent="0.25">
      <c r="A94" s="76">
        <v>8</v>
      </c>
      <c r="B94" s="62"/>
      <c r="C94" s="62"/>
      <c r="D94" s="27"/>
      <c r="E94" s="27"/>
      <c r="F94" s="27"/>
      <c r="G94" s="72"/>
      <c r="H94" s="102"/>
      <c r="I94" s="72"/>
      <c r="J94" s="103"/>
      <c r="K94" s="87" t="e">
        <f t="shared" si="2"/>
        <v>#NUM!</v>
      </c>
    </row>
    <row r="95" spans="1:11" x14ac:dyDescent="0.25">
      <c r="A95" s="76">
        <v>9</v>
      </c>
      <c r="B95" s="62"/>
      <c r="C95" s="62"/>
      <c r="D95" s="27"/>
      <c r="E95" s="27"/>
      <c r="F95" s="27"/>
      <c r="G95" s="72"/>
      <c r="H95" s="102"/>
      <c r="I95" s="72"/>
      <c r="J95" s="103"/>
      <c r="K95" s="87" t="e">
        <f t="shared" si="2"/>
        <v>#NUM!</v>
      </c>
    </row>
    <row r="96" spans="1:11" x14ac:dyDescent="0.25">
      <c r="A96" s="76">
        <v>10</v>
      </c>
      <c r="B96" s="62"/>
      <c r="C96" s="62"/>
      <c r="D96" s="27"/>
      <c r="E96" s="27"/>
      <c r="F96" s="27"/>
      <c r="G96" s="72"/>
      <c r="H96" s="102"/>
      <c r="I96" s="72"/>
      <c r="J96" s="103"/>
      <c r="K96" s="87" t="e">
        <f t="shared" si="2"/>
        <v>#NUM!</v>
      </c>
    </row>
  </sheetData>
  <sortState xmlns:xlrd2="http://schemas.microsoft.com/office/spreadsheetml/2017/richdata2" ref="A53:K62">
    <sortCondition descending="1" ref="K53:K62"/>
  </sortState>
  <mergeCells count="5">
    <mergeCell ref="A1:B3"/>
    <mergeCell ref="D1:I7"/>
    <mergeCell ref="A4:B4"/>
    <mergeCell ref="A5:B5"/>
    <mergeCell ref="A6:B7"/>
  </mergeCells>
  <pageMargins left="0.7" right="0.7" top="0.75" bottom="0.75" header="0.3" footer="0.3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15+15 Clasico</vt:lpstr>
      <vt:lpstr>15+15 P. Fuego Central </vt:lpstr>
      <vt:lpstr>P. Fuego Central</vt:lpstr>
      <vt:lpstr>15+15 P. Deportiva </vt:lpstr>
      <vt:lpstr> P. Deportiva</vt:lpstr>
      <vt:lpstr>15+15 P. Dam </vt:lpstr>
      <vt:lpstr>P. Damas </vt:lpstr>
      <vt:lpstr>15 +15 P. Standard </vt:lpstr>
      <vt:lpstr>P. Standard</vt:lpstr>
      <vt:lpstr>15+15 P. 9 mm. </vt:lpstr>
      <vt:lpstr>P. 9 mm.</vt:lpstr>
      <vt:lpstr>Wanted Sheriff</vt:lpstr>
      <vt:lpstr>P. Velocidad</vt:lpstr>
      <vt:lpstr>P. Libre</vt:lpstr>
      <vt:lpstr>C. BR-50 Aire</vt:lpstr>
      <vt:lpstr>C. BR-50</vt:lpstr>
      <vt:lpstr>Armas Históricas</vt:lpstr>
      <vt:lpstr>C. Miras Abiertas</vt:lpstr>
      <vt:lpstr>C. F-Class 50m</vt:lpstr>
      <vt:lpstr>C. F-Class 100m</vt:lpstr>
      <vt:lpstr>Aire Comprimido </vt:lpstr>
      <vt:lpstr>Aire Comprimido mixtos</vt:lpstr>
      <vt:lpstr>Carabina Ligera</vt:lpstr>
      <vt:lpstr>El balín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Office 365 CTZ</cp:lastModifiedBy>
  <cp:lastPrinted>2023-07-18T10:23:55Z</cp:lastPrinted>
  <dcterms:created xsi:type="dcterms:W3CDTF">2011-12-22T15:48:08Z</dcterms:created>
  <dcterms:modified xsi:type="dcterms:W3CDTF">2025-04-04T12:27:12Z</dcterms:modified>
</cp:coreProperties>
</file>